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40" activeTab="0"/>
  </bookViews>
  <sheets>
    <sheet name="MBS" sheetId="1" r:id="rId1"/>
    <sheet name="list3" sheetId="2" r:id="rId2"/>
    <sheet name="list4" sheetId="3" r:id="rId3"/>
    <sheet name="list5" sheetId="4" r:id="rId4"/>
    <sheet name="list6" sheetId="5" r:id="rId5"/>
  </sheets>
  <definedNames/>
  <calcPr fullCalcOnLoad="1"/>
</workbook>
</file>

<file path=xl/sharedStrings.xml><?xml version="1.0" encoding="utf-8"?>
<sst xmlns="http://schemas.openxmlformats.org/spreadsheetml/2006/main" count="356" uniqueCount="242">
  <si>
    <t>Kategorie</t>
  </si>
  <si>
    <t>Pořadí</t>
  </si>
  <si>
    <t>Příjmení, jméno</t>
  </si>
  <si>
    <t>Rok nar.</t>
  </si>
  <si>
    <t>Celkem</t>
  </si>
  <si>
    <t>MSL</t>
  </si>
  <si>
    <t>Salajková Viktorie</t>
  </si>
  <si>
    <t>Pitzingerová Terezie</t>
  </si>
  <si>
    <t>Rehortová Vanesa</t>
  </si>
  <si>
    <t>Kočvarová Veronika</t>
  </si>
  <si>
    <t>Kurková Emily</t>
  </si>
  <si>
    <t>Vojtíšková Lucie</t>
  </si>
  <si>
    <t>Bušková Liběna</t>
  </si>
  <si>
    <t>Bábíčková Sofie</t>
  </si>
  <si>
    <t>Dostálová Veronika</t>
  </si>
  <si>
    <t>Fialová Petra</t>
  </si>
  <si>
    <t>Kostihová Sabina</t>
  </si>
  <si>
    <t>Lazarová Michaela</t>
  </si>
  <si>
    <t>Rampáčková Zuzana</t>
  </si>
  <si>
    <t>Štursová Lucie</t>
  </si>
  <si>
    <t>Tománková Kateřina</t>
  </si>
  <si>
    <t>Matějíčková Julie</t>
  </si>
  <si>
    <t>Matochová Jana</t>
  </si>
  <si>
    <t>Křivová Denisa</t>
  </si>
  <si>
    <t>Vričanová Daniela</t>
  </si>
  <si>
    <t>Pytlová Lilian Nikol</t>
  </si>
  <si>
    <t>Fialová Zuzana</t>
  </si>
  <si>
    <t>Veselková Sára</t>
  </si>
  <si>
    <t>Jarabicová Ema</t>
  </si>
  <si>
    <t>Zelená Silvie</t>
  </si>
  <si>
    <t>Barvíková Klaudie</t>
  </si>
  <si>
    <t>Stodůlková Karolína</t>
  </si>
  <si>
    <t>Ševelová Nicol</t>
  </si>
  <si>
    <t>Iršová Markéta</t>
  </si>
  <si>
    <t>Ištvánková Markéta</t>
  </si>
  <si>
    <t>Gacková Nataly</t>
  </si>
  <si>
    <t>Kotásková Kristýna</t>
  </si>
  <si>
    <t>Turzíková Dominika</t>
  </si>
  <si>
    <t>Csápaiová Zita</t>
  </si>
  <si>
    <t>Sedláková Nikola</t>
  </si>
  <si>
    <t>Vojtíšková Michaela</t>
  </si>
  <si>
    <t>Bělohoubková Simona</t>
  </si>
  <si>
    <t>Tř.</t>
  </si>
  <si>
    <t>Bohunská Zuzana</t>
  </si>
  <si>
    <t>Medusová Lucie</t>
  </si>
  <si>
    <t>Profotová Adéla</t>
  </si>
  <si>
    <t>Březinová Simona</t>
  </si>
  <si>
    <t>Konečková Tereza</t>
  </si>
  <si>
    <t>Polzerová Sandra</t>
  </si>
  <si>
    <t>Solničková Natálie</t>
  </si>
  <si>
    <t>Profotová Natálie</t>
  </si>
  <si>
    <t>Tvarogová Viktorie</t>
  </si>
  <si>
    <t>Piztingerová Julie</t>
  </si>
  <si>
    <t>Urbánková Eliška</t>
  </si>
  <si>
    <t>Salajková Zuzana</t>
  </si>
  <si>
    <t>Medusová Pavla</t>
  </si>
  <si>
    <t>Jošková Kristýna</t>
  </si>
  <si>
    <t>Havlíková Klára</t>
  </si>
  <si>
    <t>Preguzová Nela</t>
  </si>
  <si>
    <t>Domanský Matěj</t>
  </si>
  <si>
    <t>Minda Jiří</t>
  </si>
  <si>
    <t>Kříž Tobiáš</t>
  </si>
  <si>
    <t>Vavrys Zděněk</t>
  </si>
  <si>
    <t>Jozífek Jáchym</t>
  </si>
  <si>
    <t>Mokrohajský Bronislav</t>
  </si>
  <si>
    <t>Vlachinský Ondřej</t>
  </si>
  <si>
    <t>Dobeš Jakub</t>
  </si>
  <si>
    <t>Urbánek Matěj</t>
  </si>
  <si>
    <t>Výmola Alexandr</t>
  </si>
  <si>
    <t>Hloušek Štěpán</t>
  </si>
  <si>
    <t>Bílík Roman</t>
  </si>
  <si>
    <t>Pavka Lukáš</t>
  </si>
  <si>
    <t>Koliba Ondřej</t>
  </si>
  <si>
    <t>Bařina Samuel</t>
  </si>
  <si>
    <t>Hamšík Martin</t>
  </si>
  <si>
    <t>Vavrys Matěj</t>
  </si>
  <si>
    <t>Bělohoubek Matyáš</t>
  </si>
  <si>
    <t>Lekavý David</t>
  </si>
  <si>
    <t>Štursa Petr</t>
  </si>
  <si>
    <t>Koutný Tomáš</t>
  </si>
  <si>
    <t>Novák Mikuláš</t>
  </si>
  <si>
    <t>Bohunský Martin</t>
  </si>
  <si>
    <t>Dlabaja Lukáš</t>
  </si>
  <si>
    <t>Horák Ondřej</t>
  </si>
  <si>
    <t>Škrabal David</t>
  </si>
  <si>
    <t>Kos Daniel</t>
  </si>
  <si>
    <t>Kříž Adam</t>
  </si>
  <si>
    <t>Michálek Adam</t>
  </si>
  <si>
    <t>Křivánek Kristián</t>
  </si>
  <si>
    <t>Valuch David</t>
  </si>
  <si>
    <t>Vavrys Vojtěch</t>
  </si>
  <si>
    <t>Doležal Marek</t>
  </si>
  <si>
    <t>Jošek Patrik</t>
  </si>
  <si>
    <t>Divácký Patrik</t>
  </si>
  <si>
    <t>Havlík Jindřich</t>
  </si>
  <si>
    <t>Vajay Dominik</t>
  </si>
  <si>
    <t>Grombíř Lukáš</t>
  </si>
  <si>
    <t>Vričan Jaromír</t>
  </si>
  <si>
    <t>Bařina Zbyněk</t>
  </si>
  <si>
    <t>Matocha Marek</t>
  </si>
  <si>
    <t>Bohunský Vít</t>
  </si>
  <si>
    <t>Pytel Sebastian Dom.</t>
  </si>
  <si>
    <t>Strážnický Jan</t>
  </si>
  <si>
    <t>Csapai Dominik</t>
  </si>
  <si>
    <t>Svoboda Tomáš</t>
  </si>
  <si>
    <t>Fiala Alexandr</t>
  </si>
  <si>
    <t>Nosál Kryštof</t>
  </si>
  <si>
    <t>Irša Ivan</t>
  </si>
  <si>
    <t>Létal Filip</t>
  </si>
  <si>
    <t>Gaži Jan</t>
  </si>
  <si>
    <t>Csápai Filip</t>
  </si>
  <si>
    <t>Jánoš Lukáš</t>
  </si>
  <si>
    <t>Dívky</t>
  </si>
  <si>
    <t>Chlapci</t>
  </si>
  <si>
    <t>Atletická školka</t>
  </si>
  <si>
    <t>Minipřípravka</t>
  </si>
  <si>
    <t>Přípravka</t>
  </si>
  <si>
    <t>Mladší žactvo</t>
  </si>
  <si>
    <t>Starší žactvo</t>
  </si>
  <si>
    <t xml:space="preserve">Mikulčice </t>
  </si>
  <si>
    <t>Zpracoval:</t>
  </si>
  <si>
    <t>Jan Bělohoubek</t>
  </si>
  <si>
    <t>Láníčková Vanesa</t>
  </si>
  <si>
    <t>Vališová Adriana</t>
  </si>
  <si>
    <t>Mikulecký běžecký seriálek 2016</t>
  </si>
  <si>
    <t>Seriál přespolních závodů pro žáky a žákyně ZŠ Mikulčice</t>
  </si>
  <si>
    <t>Bodované závody: Malá Morava 7.4., Velká Morava 9.4., Akropole cross 27.9.</t>
  </si>
  <si>
    <t>Mladé dívky 2009 - 2010</t>
  </si>
  <si>
    <t>BODY</t>
  </si>
  <si>
    <t>Třída</t>
  </si>
  <si>
    <t>MM</t>
  </si>
  <si>
    <t>VM</t>
  </si>
  <si>
    <t>Akropole</t>
  </si>
  <si>
    <t>Sejpková Aneta</t>
  </si>
  <si>
    <t>Mladší přípravka dívky 2007 - 2008</t>
  </si>
  <si>
    <t>Skočíková Lucie</t>
  </si>
  <si>
    <t>Kosová Mariana</t>
  </si>
  <si>
    <t>Fialová Laura</t>
  </si>
  <si>
    <t>Bačíková Veronika</t>
  </si>
  <si>
    <t>Chludilová Veronika</t>
  </si>
  <si>
    <t>Vlčková Kristýna</t>
  </si>
  <si>
    <t>Pecůchová Kristýna</t>
  </si>
  <si>
    <t>Rehortová Nicole</t>
  </si>
  <si>
    <t>Svobodová Barbora</t>
  </si>
  <si>
    <t>Přípravka dívky 2005 - 2006</t>
  </si>
  <si>
    <t>Křivová Petra</t>
  </si>
  <si>
    <t>Blahová Šárka</t>
  </si>
  <si>
    <t>Pražáková Tereza</t>
  </si>
  <si>
    <t>Koutná Adriana</t>
  </si>
  <si>
    <t>Valdová Gina</t>
  </si>
  <si>
    <t>Dannler Annika</t>
  </si>
  <si>
    <t>Chovancová Erika</t>
  </si>
  <si>
    <t>Mladší žákyně  2003 - 2004</t>
  </si>
  <si>
    <t>Poč.</t>
  </si>
  <si>
    <t>Roč.</t>
  </si>
  <si>
    <t>Kvintová Marta</t>
  </si>
  <si>
    <t>Csápaiová Vanesa</t>
  </si>
  <si>
    <t>Hloušková Marie</t>
  </si>
  <si>
    <t>Starší žákyně  2001 - 2002</t>
  </si>
  <si>
    <t>Iršová Veronika</t>
  </si>
  <si>
    <t>Mokrohajská Simona</t>
  </si>
  <si>
    <t>Nezvalová Adéla</t>
  </si>
  <si>
    <t>Zikmundová Rebeka</t>
  </si>
  <si>
    <t>Bušková Lucie</t>
  </si>
  <si>
    <t>Štylárková Nikol</t>
  </si>
  <si>
    <t>Rychterová Marie</t>
  </si>
  <si>
    <t>Balážová Monika</t>
  </si>
  <si>
    <t>Dannler Marie Luise</t>
  </si>
  <si>
    <t>Lazarová Natálie</t>
  </si>
  <si>
    <t>Lupačová Silvie</t>
  </si>
  <si>
    <t>Sukupová Monika</t>
  </si>
  <si>
    <t>Jurásková Ludmila</t>
  </si>
  <si>
    <t>Pražáková Kristýna</t>
  </si>
  <si>
    <t>Martínková Kristýna</t>
  </si>
  <si>
    <t>Svobodová Lucie</t>
  </si>
  <si>
    <t>Dorostenky 1999 - 2000</t>
  </si>
  <si>
    <t>Březinová Lucie</t>
  </si>
  <si>
    <t>Glombíčková Eliška</t>
  </si>
  <si>
    <t>Bohunská Eliška</t>
  </si>
  <si>
    <t>Kalábková Ladislava</t>
  </si>
  <si>
    <t>Lázničková Pavla</t>
  </si>
  <si>
    <t>Kalábková Tereza</t>
  </si>
  <si>
    <t>Novotná Kristýna</t>
  </si>
  <si>
    <t>Pavková Monika</t>
  </si>
  <si>
    <t>Mladí chlapci 2009 - 2010</t>
  </si>
  <si>
    <t>Veselý Šimon</t>
  </si>
  <si>
    <t>Koliba Jiří</t>
  </si>
  <si>
    <t>M</t>
  </si>
  <si>
    <t>Zelinka Martin</t>
  </si>
  <si>
    <t>S</t>
  </si>
  <si>
    <t>Zvědělík Ondřej</t>
  </si>
  <si>
    <t>Vajay Vojtěch</t>
  </si>
  <si>
    <t>Bílský Rostislav</t>
  </si>
  <si>
    <t>Hasil Lukáš</t>
  </si>
  <si>
    <t>Bešta Martin</t>
  </si>
  <si>
    <t>Mladší přípravka chlapci 2007 - 2008</t>
  </si>
  <si>
    <t>Krásný Jakub</t>
  </si>
  <si>
    <t>Prezuga Adam</t>
  </si>
  <si>
    <t>Ilčík Michal</t>
  </si>
  <si>
    <t>Hřebačka Matyáš</t>
  </si>
  <si>
    <t>Divácký Daniel</t>
  </si>
  <si>
    <t>Veselý Matěj</t>
  </si>
  <si>
    <t>Bešta Jiří</t>
  </si>
  <si>
    <t>Pazourek Pavel</t>
  </si>
  <si>
    <t>Bilský Alexandr</t>
  </si>
  <si>
    <t>Přípravka chlapci 2005 - 2006</t>
  </si>
  <si>
    <t>Zvědělík Petr</t>
  </si>
  <si>
    <t>Mrkus Richard</t>
  </si>
  <si>
    <t>Rigáň Jan</t>
  </si>
  <si>
    <t>Ross Vladimír</t>
  </si>
  <si>
    <t>Gajda Aleš</t>
  </si>
  <si>
    <t>Dlabal Rudolf</t>
  </si>
  <si>
    <t>Kamba Patrik</t>
  </si>
  <si>
    <t>Kobliha David</t>
  </si>
  <si>
    <t>Mladší žáci 2003 - 2004</t>
  </si>
  <si>
    <t>Dlabaja Marek</t>
  </si>
  <si>
    <t>Alexy Adam</t>
  </si>
  <si>
    <t>Kunc Tomáš</t>
  </si>
  <si>
    <t>Pinda David</t>
  </si>
  <si>
    <t>Starší žáci 2001 - 2002</t>
  </si>
  <si>
    <t>Zachara Milan</t>
  </si>
  <si>
    <t>Kašík Jan</t>
  </si>
  <si>
    <t>Bařina Michal</t>
  </si>
  <si>
    <t>Bartoník Lukáš</t>
  </si>
  <si>
    <t>Talajka Jakub</t>
  </si>
  <si>
    <t>Kuchynka Tobiáš</t>
  </si>
  <si>
    <t>Láznička Patrik</t>
  </si>
  <si>
    <t>Mokrohajský Lukáš</t>
  </si>
  <si>
    <t>Hlaváč Lukáš</t>
  </si>
  <si>
    <t>Dorostenci 1999 - 2000</t>
  </si>
  <si>
    <t>Maděryč Jan</t>
  </si>
  <si>
    <t>Čech Jakub</t>
  </si>
  <si>
    <t>Nosál Filip</t>
  </si>
  <si>
    <t>Haan Libor</t>
  </si>
  <si>
    <t>Výmola Martin</t>
  </si>
  <si>
    <t xml:space="preserve">Do konečného pořadí MBS mohou být zařazeni jen závodníci, kteří absolvují všechny </t>
  </si>
  <si>
    <r>
      <t xml:space="preserve">tři závody. </t>
    </r>
    <r>
      <rPr>
        <b/>
        <sz val="12"/>
        <rFont val="Times New Roman"/>
        <family val="1"/>
      </rPr>
      <t>Ve výsledcích vytištěni tučně</t>
    </r>
  </si>
  <si>
    <t xml:space="preserve">Mikulčanů se do seriálku mohlo zapojit </t>
  </si>
  <si>
    <t>Dorost</t>
  </si>
  <si>
    <t xml:space="preserve">C e l k e m </t>
  </si>
  <si>
    <t>Zapojilo se (zúčastnil se nejméně  jednoho závodu)</t>
  </si>
  <si>
    <t>to je 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</si>
</sst>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:ss"/>
    <numFmt numFmtId="166" formatCode="0.0"/>
    <numFmt numFmtId="167" formatCode="h:mm:ss;@"/>
  </numFmts>
  <fonts count="1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 CE"/>
      <family val="1"/>
    </font>
    <font>
      <sz val="8"/>
      <name val="Arial"/>
      <family val="2"/>
    </font>
    <font>
      <b/>
      <sz val="12"/>
      <name val="Times New Roman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sz val="14"/>
      <name val="Times New Roman CE"/>
      <family val="0"/>
    </font>
    <font>
      <b/>
      <sz val="10"/>
      <name val="Times New Roman"/>
      <family val="1"/>
    </font>
    <font>
      <sz val="16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0"/>
      <name val="Arial CE"/>
      <family val="0"/>
    </font>
    <font>
      <sz val="12"/>
      <color indexed="14"/>
      <name val="Times New Roman"/>
      <family val="1"/>
    </font>
    <font>
      <b/>
      <sz val="11"/>
      <color indexed="10"/>
      <name val="Times New Roman"/>
      <family val="1"/>
    </font>
    <font>
      <sz val="16"/>
      <color indexed="12"/>
      <name val="Times New Roman CE"/>
      <family val="1"/>
    </font>
    <font>
      <sz val="12"/>
      <color indexed="20"/>
      <name val="Times New Roman"/>
      <family val="1"/>
    </font>
    <font>
      <sz val="18"/>
      <color indexed="12"/>
      <name val="Times New Roman CE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7"/>
      <name val="Times New Roman"/>
      <family val="1"/>
    </font>
    <font>
      <b/>
      <i/>
      <sz val="24"/>
      <color indexed="12"/>
      <name val="Times New Roman CE"/>
      <family val="0"/>
    </font>
    <font>
      <b/>
      <i/>
      <sz val="24"/>
      <name val="Times New Roman CE"/>
      <family val="0"/>
    </font>
    <font>
      <sz val="20"/>
      <color indexed="12"/>
      <name val="Times New Roman CE"/>
      <family val="0"/>
    </font>
    <font>
      <sz val="12"/>
      <color indexed="10"/>
      <name val="Times New Roman CE"/>
      <family val="1"/>
    </font>
    <font>
      <sz val="20"/>
      <color indexed="17"/>
      <name val="Times New Roman CE"/>
      <family val="0"/>
    </font>
    <font>
      <b/>
      <sz val="12"/>
      <color indexed="10"/>
      <name val="Times New Roman CE"/>
      <family val="0"/>
    </font>
    <font>
      <sz val="14"/>
      <color indexed="10"/>
      <name val="Times New Roman CE"/>
      <family val="0"/>
    </font>
    <font>
      <sz val="18"/>
      <color indexed="10"/>
      <name val="Times New Roman CE"/>
      <family val="1"/>
    </font>
    <font>
      <sz val="18"/>
      <color indexed="17"/>
      <name val="Times New Roman CE"/>
      <family val="1"/>
    </font>
    <font>
      <i/>
      <sz val="26"/>
      <color indexed="12"/>
      <name val="Times New Roman CE"/>
      <family val="0"/>
    </font>
    <font>
      <b/>
      <sz val="14"/>
      <color indexed="10"/>
      <name val="Times New Roman"/>
      <family val="1"/>
    </font>
    <font>
      <b/>
      <sz val="14"/>
      <color indexed="10"/>
      <name val="Times New Roman CE"/>
      <family val="0"/>
    </font>
    <font>
      <sz val="22"/>
      <color indexed="53"/>
      <name val="Algerian"/>
      <family val="5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 CE"/>
      <family val="1"/>
    </font>
    <font>
      <sz val="20"/>
      <color indexed="48"/>
      <name val="Times New Roman CE"/>
      <family val="1"/>
    </font>
    <font>
      <sz val="20"/>
      <color indexed="57"/>
      <name val="Times New Roman CE"/>
      <family val="1"/>
    </font>
    <font>
      <sz val="14"/>
      <color indexed="12"/>
      <name val="Times New Roman CE"/>
      <family val="1"/>
    </font>
    <font>
      <sz val="16"/>
      <color indexed="17"/>
      <name val="Times New Roman CE"/>
      <family val="1"/>
    </font>
    <font>
      <b/>
      <sz val="11"/>
      <name val="Times New Roman CE"/>
      <family val="1"/>
    </font>
    <font>
      <sz val="12"/>
      <color indexed="53"/>
      <name val="Times New Roman"/>
      <family val="1"/>
    </font>
    <font>
      <b/>
      <sz val="11"/>
      <color indexed="8"/>
      <name val="Times New Roman CE"/>
      <family val="1"/>
    </font>
    <font>
      <sz val="12"/>
      <color indexed="21"/>
      <name val="Times New Roman"/>
      <family val="1"/>
    </font>
    <font>
      <sz val="12"/>
      <color indexed="17"/>
      <name val="Times New Roman CE"/>
      <family val="0"/>
    </font>
    <font>
      <sz val="11"/>
      <name val="Times New Roman CE"/>
      <family val="1"/>
    </font>
    <font>
      <sz val="12"/>
      <color indexed="12"/>
      <name val="Times New Roman CE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sz val="16"/>
      <color indexed="17"/>
      <name val="Times New Roman"/>
      <family val="1"/>
    </font>
    <font>
      <sz val="22"/>
      <color indexed="20"/>
      <name val="Algerian"/>
      <family val="5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7"/>
      <name val="Times New Roman CE"/>
      <family val="0"/>
    </font>
    <font>
      <b/>
      <sz val="12"/>
      <color indexed="60"/>
      <name val="Times New Roman"/>
      <family val="1"/>
    </font>
    <font>
      <b/>
      <sz val="12"/>
      <color indexed="6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2"/>
      <color rgb="FF0066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8000"/>
      <name val="Times New Roman"/>
      <family val="1"/>
    </font>
    <font>
      <sz val="18"/>
      <color rgb="FF008000"/>
      <name val="Times New Roman CE"/>
      <family val="1"/>
    </font>
    <font>
      <b/>
      <sz val="18"/>
      <color rgb="FFFF0000"/>
      <name val="Times New Roman"/>
      <family val="1"/>
    </font>
    <font>
      <b/>
      <sz val="16"/>
      <color rgb="FF008000"/>
      <name val="Times New Roman CE"/>
      <family val="0"/>
    </font>
    <font>
      <sz val="16"/>
      <color rgb="FF0000FF"/>
      <name val="Times New Roman"/>
      <family val="1"/>
    </font>
    <font>
      <sz val="16"/>
      <color rgb="FF008000"/>
      <name val="Times New Roman"/>
      <family val="1"/>
    </font>
    <font>
      <sz val="16"/>
      <color rgb="FF0000FF"/>
      <name val="Times New Roman CE"/>
      <family val="1"/>
    </font>
    <font>
      <b/>
      <sz val="12"/>
      <color rgb="FFC00000"/>
      <name val="Times New Roman"/>
      <family val="1"/>
    </font>
    <font>
      <b/>
      <sz val="12"/>
      <color rgb="FFC00000"/>
      <name val="Times New Roman CE"/>
      <family val="1"/>
    </font>
    <font>
      <sz val="16"/>
      <color rgb="FF008000"/>
      <name val="Times New Roman CE"/>
      <family val="1"/>
    </font>
    <font>
      <b/>
      <sz val="12"/>
      <color rgb="FF008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4" fillId="0" borderId="0" xfId="0" applyFont="1" applyFill="1" applyBorder="1" applyAlignment="1">
      <alignment horizontal="center"/>
    </xf>
    <xf numFmtId="0" fontId="1" fillId="0" borderId="0" xfId="47" applyFont="1" applyFill="1" applyBorder="1" applyAlignment="1">
      <alignment horizontal="left"/>
      <protection/>
    </xf>
    <xf numFmtId="0" fontId="1" fillId="0" borderId="0" xfId="47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center"/>
      <protection/>
    </xf>
    <xf numFmtId="0" fontId="1" fillId="0" borderId="0" xfId="47" applyFont="1" applyFill="1" applyBorder="1">
      <alignment/>
      <protection/>
    </xf>
    <xf numFmtId="0" fontId="2" fillId="0" borderId="0" xfId="47" applyFont="1" applyFill="1" applyBorder="1">
      <alignment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4" fillId="0" borderId="0" xfId="50" applyFont="1" applyFill="1" applyBorder="1">
      <alignment/>
      <protection/>
    </xf>
    <xf numFmtId="0" fontId="115" fillId="0" borderId="0" xfId="47" applyFont="1" applyFill="1" applyBorder="1">
      <alignment/>
      <protection/>
    </xf>
    <xf numFmtId="0" fontId="17" fillId="0" borderId="0" xfId="47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1" fontId="114" fillId="0" borderId="0" xfId="0" applyNumberFormat="1" applyFont="1" applyFill="1" applyBorder="1" applyAlignment="1">
      <alignment horizontal="center"/>
    </xf>
    <xf numFmtId="0" fontId="1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1" fillId="0" borderId="0" xfId="47" applyFont="1" applyFill="1" applyBorder="1" applyAlignment="1">
      <alignment/>
      <protection/>
    </xf>
    <xf numFmtId="0" fontId="1" fillId="0" borderId="0" xfId="47" applyNumberFormat="1" applyFont="1" applyFill="1" applyBorder="1" applyAlignment="1">
      <alignment horizontal="center"/>
      <protection/>
    </xf>
    <xf numFmtId="164" fontId="1" fillId="0" borderId="0" xfId="47" applyNumberFormat="1" applyFont="1" applyFill="1" applyBorder="1" applyAlignment="1">
      <alignment horizontal="center"/>
      <protection/>
    </xf>
    <xf numFmtId="20" fontId="1" fillId="0" borderId="0" xfId="47" applyNumberFormat="1" applyFont="1" applyFill="1" applyBorder="1" applyAlignment="1">
      <alignment horizontal="center"/>
      <protection/>
    </xf>
    <xf numFmtId="0" fontId="17" fillId="0" borderId="0" xfId="47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center"/>
    </xf>
    <xf numFmtId="1" fontId="1" fillId="0" borderId="0" xfId="50" applyNumberFormat="1" applyFont="1" applyFill="1" applyBorder="1">
      <alignment/>
      <protection/>
    </xf>
    <xf numFmtId="1" fontId="1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50" applyFont="1" applyFill="1" applyBorder="1">
      <alignment/>
      <protection/>
    </xf>
    <xf numFmtId="1" fontId="3" fillId="0" borderId="0" xfId="50" applyNumberFormat="1" applyFont="1" applyFill="1" applyBorder="1">
      <alignment/>
      <protection/>
    </xf>
    <xf numFmtId="1" fontId="3" fillId="0" borderId="0" xfId="50" applyNumberFormat="1" applyFont="1" applyFill="1" applyBorder="1" applyAlignment="1">
      <alignment horizontal="center"/>
      <protection/>
    </xf>
    <xf numFmtId="1" fontId="4" fillId="0" borderId="0" xfId="50" applyNumberFormat="1" applyFont="1" applyFill="1" applyBorder="1">
      <alignment/>
      <protection/>
    </xf>
    <xf numFmtId="1" fontId="4" fillId="0" borderId="0" xfId="50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5" fontId="1" fillId="0" borderId="0" xfId="50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4" fillId="0" borderId="0" xfId="49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16" fillId="0" borderId="0" xfId="47" applyFont="1" applyFill="1" applyBorder="1" applyAlignment="1">
      <alignment horizontal="left"/>
      <protection/>
    </xf>
    <xf numFmtId="0" fontId="115" fillId="0" borderId="0" xfId="47" applyFont="1" applyFill="1" applyBorder="1" applyAlignment="1">
      <alignment horizontal="left"/>
      <protection/>
    </xf>
    <xf numFmtId="0" fontId="116" fillId="0" borderId="0" xfId="47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16" fillId="0" borderId="0" xfId="0" applyFont="1" applyFill="1" applyBorder="1" applyAlignment="1">
      <alignment/>
    </xf>
    <xf numFmtId="0" fontId="1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9" fontId="11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0" fillId="0" borderId="0" xfId="47" applyFont="1" applyFill="1" applyBorder="1" applyAlignment="1">
      <alignment horizontal="center"/>
      <protection/>
    </xf>
    <xf numFmtId="49" fontId="2" fillId="0" borderId="0" xfId="47" applyNumberFormat="1" applyFont="1" applyFill="1" applyBorder="1" applyAlignment="1">
      <alignment horizontal="center"/>
      <protection/>
    </xf>
    <xf numFmtId="1" fontId="2" fillId="0" borderId="0" xfId="47" applyNumberFormat="1" applyFont="1" applyFill="1" applyBorder="1" applyAlignment="1">
      <alignment horizontal="center"/>
      <protection/>
    </xf>
    <xf numFmtId="0" fontId="15" fillId="0" borderId="0" xfId="47" applyFont="1" applyFill="1" applyBorder="1" applyAlignment="1">
      <alignment horizontal="left"/>
      <protection/>
    </xf>
    <xf numFmtId="45" fontId="4" fillId="0" borderId="0" xfId="52" applyNumberFormat="1" applyFont="1" applyFill="1" applyBorder="1" applyAlignment="1">
      <alignment horizontal="center"/>
      <protection/>
    </xf>
    <xf numFmtId="2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21" fontId="5" fillId="0" borderId="0" xfId="0" applyNumberFormat="1" applyFont="1" applyFill="1" applyBorder="1" applyAlignment="1">
      <alignment vertical="center" wrapText="1"/>
    </xf>
    <xf numFmtId="49" fontId="114" fillId="0" borderId="0" xfId="0" applyNumberFormat="1" applyFont="1" applyFill="1" applyBorder="1" applyAlignment="1">
      <alignment horizontal="center"/>
    </xf>
    <xf numFmtId="0" fontId="13" fillId="0" borderId="0" xfId="47" applyFont="1" applyFill="1" applyBorder="1" applyAlignment="1">
      <alignment/>
      <protection/>
    </xf>
    <xf numFmtId="0" fontId="14" fillId="0" borderId="0" xfId="47" applyFont="1" applyFill="1" applyBorder="1" applyAlignment="1">
      <alignment/>
      <protection/>
    </xf>
    <xf numFmtId="0" fontId="2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11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0" fontId="12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49" fontId="117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1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5" fillId="0" borderId="0" xfId="51" applyFont="1" applyBorder="1" applyAlignment="1">
      <alignment/>
      <protection/>
    </xf>
    <xf numFmtId="0" fontId="55" fillId="0" borderId="0" xfId="51" applyFont="1" applyFill="1" applyBorder="1" applyAlignment="1">
      <alignment/>
      <protection/>
    </xf>
    <xf numFmtId="0" fontId="126" fillId="0" borderId="0" xfId="51" applyFont="1" applyBorder="1" applyAlignment="1">
      <alignment horizontal="center"/>
      <protection/>
    </xf>
    <xf numFmtId="0" fontId="57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10" fillId="0" borderId="0" xfId="51" applyFont="1" applyBorder="1" applyAlignment="1">
      <alignment horizontal="center"/>
      <protection/>
    </xf>
    <xf numFmtId="0" fontId="56" fillId="0" borderId="0" xfId="51" applyFont="1" applyFill="1" applyBorder="1">
      <alignment/>
      <protection/>
    </xf>
    <xf numFmtId="0" fontId="56" fillId="0" borderId="0" xfId="51" applyFont="1" applyBorder="1" applyAlignment="1">
      <alignment horizontal="center"/>
      <protection/>
    </xf>
    <xf numFmtId="0" fontId="117" fillId="0" borderId="0" xfId="0" applyFont="1" applyBorder="1" applyAlignment="1">
      <alignment horizontal="center"/>
    </xf>
    <xf numFmtId="0" fontId="119" fillId="0" borderId="0" xfId="0" applyFont="1" applyFill="1" applyBorder="1" applyAlignment="1">
      <alignment/>
    </xf>
    <xf numFmtId="0" fontId="58" fillId="0" borderId="0" xfId="51" applyFont="1" applyFill="1" applyBorder="1">
      <alignment/>
      <protection/>
    </xf>
    <xf numFmtId="0" fontId="60" fillId="0" borderId="0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center" vertical="center" wrapText="1"/>
    </xf>
    <xf numFmtId="0" fontId="128" fillId="0" borderId="0" xfId="0" applyNumberFormat="1" applyFont="1" applyBorder="1" applyAlignment="1">
      <alignment horizontal="center" vertical="center" wrapText="1"/>
    </xf>
    <xf numFmtId="0" fontId="118" fillId="0" borderId="0" xfId="0" applyFont="1" applyBorder="1" applyAlignment="1">
      <alignment/>
    </xf>
    <xf numFmtId="0" fontId="52" fillId="0" borderId="0" xfId="51" applyFont="1" applyBorder="1" applyAlignment="1">
      <alignment/>
      <protection/>
    </xf>
    <xf numFmtId="0" fontId="53" fillId="0" borderId="0" xfId="51" applyFont="1" applyBorder="1" applyAlignment="1">
      <alignment/>
      <protection/>
    </xf>
    <xf numFmtId="0" fontId="54" fillId="0" borderId="0" xfId="51" applyFont="1" applyBorder="1" applyAlignment="1">
      <alignment/>
      <protection/>
    </xf>
    <xf numFmtId="0" fontId="125" fillId="0" borderId="0" xfId="0" applyFont="1" applyBorder="1" applyAlignment="1">
      <alignment/>
    </xf>
    <xf numFmtId="0" fontId="124" fillId="0" borderId="0" xfId="0" applyFont="1" applyBorder="1" applyAlignment="1">
      <alignment/>
    </xf>
    <xf numFmtId="0" fontId="129" fillId="0" borderId="0" xfId="0" applyNumberFormat="1" applyFont="1" applyBorder="1" applyAlignment="1">
      <alignment vertical="center" wrapText="1"/>
    </xf>
    <xf numFmtId="0" fontId="29" fillId="0" borderId="0" xfId="0" applyNumberFormat="1" applyFont="1" applyBorder="1" applyAlignment="1">
      <alignment vertical="center" wrapText="1"/>
    </xf>
    <xf numFmtId="0" fontId="121" fillId="0" borderId="0" xfId="0" applyFont="1" applyBorder="1" applyAlignment="1">
      <alignment/>
    </xf>
    <xf numFmtId="0" fontId="31" fillId="0" borderId="0" xfId="0" applyFont="1" applyBorder="1" applyAlignment="1">
      <alignment/>
    </xf>
    <xf numFmtId="17" fontId="52" fillId="0" borderId="0" xfId="51" applyNumberFormat="1" applyFont="1" applyBorder="1" applyAlignment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4" fillId="0" borderId="15" xfId="47" applyFont="1" applyBorder="1" applyAlignment="1">
      <alignment horizontal="left" vertical="center"/>
      <protection/>
    </xf>
    <xf numFmtId="0" fontId="5" fillId="0" borderId="15" xfId="0" applyFont="1" applyBorder="1" applyAlignment="1">
      <alignment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9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0" fillId="0" borderId="13" xfId="47" applyFont="1" applyBorder="1" applyAlignment="1">
      <alignment horizontal="left" vertical="center" wrapText="1"/>
      <protection/>
    </xf>
    <xf numFmtId="0" fontId="1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20" fillId="0" borderId="15" xfId="47" applyFont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20" fillId="0" borderId="15" xfId="47" applyFont="1" applyBorder="1" applyAlignment="1">
      <alignment horizontal="left" vertical="center"/>
      <protection/>
    </xf>
    <xf numFmtId="14" fontId="1" fillId="0" borderId="0" xfId="0" applyNumberFormat="1" applyFont="1" applyBorder="1" applyAlignment="1">
      <alignment horizontal="left"/>
    </xf>
    <xf numFmtId="0" fontId="120" fillId="0" borderId="15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20" fillId="0" borderId="16" xfId="47" applyFont="1" applyBorder="1" applyAlignment="1">
      <alignment horizontal="left" vertical="center" wrapText="1"/>
      <protection/>
    </xf>
    <xf numFmtId="0" fontId="1" fillId="0" borderId="3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69" fillId="0" borderId="15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70" fillId="0" borderId="11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8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39" xfId="0" applyFont="1" applyBorder="1" applyAlignment="1">
      <alignment horizontal="center"/>
    </xf>
    <xf numFmtId="0" fontId="131" fillId="0" borderId="13" xfId="47" applyFont="1" applyBorder="1" applyAlignment="1">
      <alignment horizontal="left" vertical="center"/>
      <protection/>
    </xf>
    <xf numFmtId="0" fontId="1" fillId="0" borderId="34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4" fillId="0" borderId="28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24" fillId="0" borderId="3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70" fillId="0" borderId="51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70" fillId="0" borderId="5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66" fillId="0" borderId="39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71" fillId="0" borderId="51" xfId="0" applyFont="1" applyFill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71" fillId="0" borderId="51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4" fontId="1" fillId="0" borderId="6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1" fillId="0" borderId="39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67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67" fillId="0" borderId="39" xfId="0" applyFont="1" applyFill="1" applyBorder="1" applyAlignment="1">
      <alignment horizontal="center"/>
    </xf>
    <xf numFmtId="0" fontId="67" fillId="0" borderId="65" xfId="0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65" xfId="0" applyFont="1" applyBorder="1" applyAlignment="1">
      <alignment horizontal="center"/>
    </xf>
    <xf numFmtId="0" fontId="68" fillId="33" borderId="39" xfId="0" applyFont="1" applyFill="1" applyBorder="1" applyAlignment="1">
      <alignment horizontal="center"/>
    </xf>
    <xf numFmtId="0" fontId="68" fillId="33" borderId="65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 2" xfId="48"/>
    <cellStyle name="normální_GP 2008 - 0 -  - PRACOVNÍ verze" xfId="49"/>
    <cellStyle name="normální_GP 2008 - 1 - VELKÁ MORAVA - pracovní" xfId="50"/>
    <cellStyle name="normální_List11" xfId="51"/>
    <cellStyle name="normální_Mikulcice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" name="Line 54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" name="Line 54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" name="Line 54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" name="Line 54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" name="Line 54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" name="Line 54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" name="Line 55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" name="Line 55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" name="Line 55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" name="Line 55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" name="Line 55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" name="Line 55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" name="Line 55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" name="Line 55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" name="Line 55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" name="Line 55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7" name="Line 56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8" name="Line 561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9" name="Line 56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0" name="Line 56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1" name="Line 56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2" name="Line 56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3" name="Line 56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4" name="Line 56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5" name="Line 56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6" name="Line 56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27" name="Line 57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8" name="Line 57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29" name="Line 57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0" name="Line 57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1" name="Line 57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2" name="Line 57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3" name="Line 57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4" name="Line 57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5" name="Line 57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6" name="Line 57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7" name="Line 58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8" name="Line 58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9" name="Line 58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0" name="Line 58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1" name="Line 58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2" name="Line 58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3" name="Line 58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4" name="Line 58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5" name="Line 58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6" name="Line 58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7" name="Line 59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48" name="Line 591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49" name="Line 59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0" name="Line 59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1" name="Line 59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2" name="Line 595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3" name="Line 59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4" name="Line 59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5" name="Line 59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6" name="Line 59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57" name="Line 60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8" name="Line 60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60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0" name="Line 60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60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2" name="Line 60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60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4" name="Line 60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5" name="Line 60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66" name="Line 60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7" name="Line 61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8" name="Line 61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9" name="Line 61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0" name="Line 61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61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2" name="Line 61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61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4" name="Line 61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5" name="Line 61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6" name="Line 61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7" name="Line 62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8" name="Line 62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9" name="Line 62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0" name="Line 62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1" name="Line 62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2" name="Line 62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3" name="Line 62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4" name="Line 62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5" name="Line 62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6" name="Line 62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87" name="Line 63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8" name="Line 63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63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0" name="Line 63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1" name="Line 634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2" name="Line 635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3" name="Line 63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4" name="Line 63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5" name="Line 63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96" name="Line 63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7" name="Line 64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8" name="Line 64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9" name="Line 64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0" name="Line 64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1" name="Line 64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2" name="Line 64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3" name="Line 64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4" name="Line 64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05" name="Line 64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6" name="Line 64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7" name="Line 65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8" name="Line 65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09" name="Line 65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0" name="Line 65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1" name="Line 65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2" name="Line 65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3" name="Line 65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4" name="Line 65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5" name="Line 65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6" name="Line 65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7" name="Line 66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8" name="Line 66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19" name="Line 66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0" name="Line 66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1" name="Line 66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2" name="Line 66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3" name="Line 66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4" name="Line 66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5" name="Line 66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26" name="Line 66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7" name="Line 67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8" name="Line 67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29" name="Line 67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0" name="Line 673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1" name="Line 674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2" name="Line 675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3" name="Line 67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4" name="Line 67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35" name="Line 67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6" name="Line 54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7" name="Line 54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8" name="Line 54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39" name="Line 54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0" name="Line 54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1" name="Line 54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2" name="Line 55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3" name="Line 55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4" name="Line 55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5" name="Line 55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6" name="Line 55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47" name="Line 55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48" name="Line 55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49" name="Line 55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0" name="Line 55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1" name="Line 55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2" name="Line 56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53" name="Line 561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4" name="Line 56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5" name="Line 56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6" name="Line 56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7" name="Line 56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8" name="Line 56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59" name="Line 56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0" name="Line 56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1" name="Line 56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2" name="Line 57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" name="Line 57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" name="Line 57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" name="Line 57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" name="Line 57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" name="Line 57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" name="Line 57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" name="Line 57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" name="Line 57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" name="Line 57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" name="Line 58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" name="Line 58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" name="Line 58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5" name="Line 58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6" name="Line 58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7" name="Line 58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8" name="Line 58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9" name="Line 58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0" name="Line 58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1" name="Line 58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2" name="Line 59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3" name="Line 591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4" name="Line 59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5" name="Line 59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86" name="Line 59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7" name="Line 595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8" name="Line 59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89" name="Line 59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0" name="Line 59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1" name="Line 59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2" name="Line 60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3" name="Line 60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4" name="Line 60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5" name="Line 60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6" name="Line 60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7" name="Line 60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98" name="Line 60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99" name="Line 60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00" name="Line 60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01" name="Line 60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2" name="Line 61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3" name="Line 61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4" name="Line 61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5" name="Line 61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6" name="Line 61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7" name="Line 61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8" name="Line 61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09" name="Line 61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0" name="Line 61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1" name="Line 61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2" name="Line 62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3" name="Line 62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4" name="Line 62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5" name="Line 62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6" name="Line 62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7" name="Line 62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8" name="Line 62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19" name="Line 62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0" name="Line 62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1" name="Line 62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2" name="Line 63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3" name="Line 63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4" name="Line 63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25" name="Line 63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6" name="Line 634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7" name="Line 635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8" name="Line 63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29" name="Line 63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0" name="Line 63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1" name="Line 63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2" name="Line 64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3" name="Line 64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4" name="Line 64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5" name="Line 64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6" name="Line 64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37" name="Line 64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8" name="Line 64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39" name="Line 64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40" name="Line 64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1" name="Line 64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2" name="Line 65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3" name="Line 65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4" name="Line 65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5" name="Line 65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6" name="Line 65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7" name="Line 65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8" name="Line 65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49" name="Line 65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0" name="Line 65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1" name="Line 65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2" name="Line 66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3" name="Line 66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4" name="Line 66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5" name="Line 66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6" name="Line 66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7" name="Line 66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8" name="Line 66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59" name="Line 66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0" name="Line 66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1" name="Line 66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2" name="Line 67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3" name="Line 67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64" name="Line 67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5" name="Line 673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6" name="Line 674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7" name="Line 675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8" name="Line 67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69" name="Line 67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70" name="Line 67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1" name="Line 81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2" name="Line 81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3" name="Line 81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4" name="Line 81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5" name="Line 81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6" name="Line 81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7" name="Line 81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8" name="Line 82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79" name="Line 82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0" name="Line 82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1" name="Line 82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2" name="Line 82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3" name="Line 82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4" name="Line 82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5" name="Line 82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6" name="Line 82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7" name="Line 82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88" name="Line 830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89" name="Line 83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0" name="Line 83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1" name="Line 83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2" name="Line 83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3" name="Line 83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4" name="Line 83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5" name="Line 83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6" name="Line 83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297" name="Line 83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8" name="Line 84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299" name="Line 84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0" name="Line 84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1" name="Line 84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2" name="Line 84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3" name="Line 84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4" name="Line 84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5" name="Line 84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6" name="Line 84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7" name="Line 84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8" name="Line 85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09" name="Line 85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0" name="Line 85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1" name="Line 85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2" name="Line 85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3" name="Line 85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4" name="Line 85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5" name="Line 85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6" name="Line 85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7" name="Line 85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18" name="Line 860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19" name="Line 86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0" name="Line 86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1" name="Line 86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2" name="Line 864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3" name="Line 86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4" name="Line 86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5" name="Line 86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6" name="Line 86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27" name="Line 86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8" name="Line 87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29" name="Line 87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0" name="Line 87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1" name="Line 87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2" name="Line 87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3" name="Line 87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4" name="Line 87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5" name="Line 87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36" name="Line 87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7" name="Line 87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8" name="Line 88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39" name="Line 88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0" name="Line 88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1" name="Line 88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2" name="Line 88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3" name="Line 88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4" name="Line 88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5" name="Line 88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6" name="Line 88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7" name="Line 88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8" name="Line 89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49" name="Line 89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0" name="Line 89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1" name="Line 89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2" name="Line 89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3" name="Line 89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4" name="Line 89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5" name="Line 89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6" name="Line 89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57" name="Line 89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8" name="Line 90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59" name="Line 90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0" name="Line 90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1" name="Line 903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2" name="Line 904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3" name="Line 90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4" name="Line 90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5" name="Line 90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66" name="Line 90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7" name="Line 90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8" name="Line 91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69" name="Line 91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0" name="Line 91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1" name="Line 91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2" name="Line 91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3" name="Line 91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4" name="Line 91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75" name="Line 91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6" name="Line 91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7" name="Line 91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8" name="Line 92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79" name="Line 92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0" name="Line 92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1" name="Line 92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2" name="Line 92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3" name="Line 92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4" name="Line 92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5" name="Line 92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6" name="Line 92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7" name="Line 92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8" name="Line 93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9" name="Line 93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0" name="Line 93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1" name="Line 93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2" name="Line 93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3" name="Line 93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4" name="Line 93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5" name="Line 93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396" name="Line 93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7" name="Line 93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8" name="Line 94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99" name="Line 94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0" name="Line 942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1" name="Line 943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2" name="Line 944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3" name="Line 94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4" name="Line 94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405" name="Line 94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6" name="Line 81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7" name="Line 81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8" name="Line 81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09" name="Line 81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0" name="Line 81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1" name="Line 81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2" name="Line 81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3" name="Line 82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4" name="Line 82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5" name="Line 82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6" name="Line 82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17" name="Line 82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18" name="Line 82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19" name="Line 82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0" name="Line 82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1" name="Line 82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2" name="Line 82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23" name="Line 830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4" name="Line 83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5" name="Line 83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6" name="Line 83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7" name="Line 83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8" name="Line 83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29" name="Line 83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0" name="Line 83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1" name="Line 83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32" name="Line 83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3" name="Line 84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4" name="Line 84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5" name="Line 84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6" name="Line 84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7" name="Line 84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8" name="Line 84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39" name="Line 84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0" name="Line 84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1" name="Line 84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2" name="Line 84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3" name="Line 85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4" name="Line 85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5" name="Line 85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6" name="Line 85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7" name="Line 85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8" name="Line 85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49" name="Line 85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0" name="Line 85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1" name="Line 85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2" name="Line 85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3" name="Line 860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4" name="Line 86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5" name="Line 86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56" name="Line 86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7" name="Line 864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8" name="Line 86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59" name="Line 86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0" name="Line 86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1" name="Line 86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2" name="Line 86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3" name="Line 87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4" name="Line 87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5" name="Line 87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6" name="Line 87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7" name="Line 87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68" name="Line 87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69" name="Line 87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70" name="Line 87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71" name="Line 87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2" name="Line 87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3" name="Line 88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4" name="Line 88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5" name="Line 88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6" name="Line 88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7" name="Line 88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8" name="Line 88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79" name="Line 88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0" name="Line 88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1" name="Line 88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2" name="Line 88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3" name="Line 89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4" name="Line 89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5" name="Line 89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6" name="Line 89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7" name="Line 89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8" name="Line 89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89" name="Line 89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0" name="Line 89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1" name="Line 89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2" name="Line 89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3" name="Line 90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4" name="Line 90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495" name="Line 90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6" name="Line 903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7" name="Line 904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8" name="Line 90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499" name="Line 90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0" name="Line 90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1" name="Line 90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2" name="Line 90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3" name="Line 91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4" name="Line 91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5" name="Line 91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6" name="Line 91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07" name="Line 91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8" name="Line 91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09" name="Line 91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10" name="Line 91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1" name="Line 91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2" name="Line 91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3" name="Line 92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4" name="Line 92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5" name="Line 92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6" name="Line 92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7" name="Line 92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8" name="Line 92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19" name="Line 92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0" name="Line 92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1" name="Line 92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2" name="Line 92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3" name="Line 93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4" name="Line 93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5" name="Line 93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6" name="Line 93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7" name="Line 93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28" name="Line 93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29" name="Line 93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0" name="Line 93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1" name="Line 93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2" name="Line 93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3" name="Line 94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534" name="Line 94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5" name="Line 942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6" name="Line 943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7" name="Line 944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8" name="Line 94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39" name="Line 94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40" name="Line 94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1" name="Line 8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2" name="Line 8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3" name="Line 81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4" name="Line 81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5" name="Line 81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6" name="Line 8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7" name="Line 8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8" name="Line 8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49" name="Line 8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0" name="Line 8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1" name="Line 8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2" name="Line 8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3" name="Line 82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4" name="Line 82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5" name="Line 82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6" name="Line 82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7" name="Line 82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58" name="Line 83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59" name="Line 8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0" name="Line 8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1" name="Line 8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2" name="Line 8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3" name="Line 8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4" name="Line 83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5" name="Line 8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6" name="Line 8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67" name="Line 83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8" name="Line 8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69" name="Line 8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0" name="Line 84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1" name="Line 84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2" name="Line 84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3" name="Line 84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4" name="Line 84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5" name="Line 84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6" name="Line 84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7" name="Line 84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8" name="Line 85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79" name="Line 85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0" name="Line 85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1" name="Line 85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2" name="Line 85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3" name="Line 85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4" name="Line 85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5" name="Line 85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6" name="Line 85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7" name="Line 85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88" name="Line 86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89" name="Line 86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0" name="Line 86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1" name="Line 86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2" name="Line 86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3" name="Line 86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4" name="Line 86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5" name="Line 86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6" name="Line 86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597" name="Line 86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8" name="Line 87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599" name="Line 87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0" name="Line 87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1" name="Line 87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2" name="Line 87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3" name="Line 87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4" name="Line 87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5" name="Line 87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06" name="Line 87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7" name="Line 87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8" name="Line 88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09" name="Line 88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0" name="Line 88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1" name="Line 88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2" name="Line 88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3" name="Line 88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4" name="Line 88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5" name="Line 88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6" name="Line 88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7" name="Line 88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8" name="Line 89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19" name="Line 89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0" name="Line 89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1" name="Line 89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2" name="Line 89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3" name="Line 89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4" name="Line 89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5" name="Line 89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6" name="Line 89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27" name="Line 89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8" name="Line 90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29" name="Line 90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0" name="Line 90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1" name="Line 90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2" name="Line 90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3" name="Line 90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4" name="Line 90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5" name="Line 90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36" name="Line 90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7" name="Line 90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8" name="Line 91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39" name="Line 91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0" name="Line 91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1" name="Line 9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2" name="Line 9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3" name="Line 91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4" name="Line 91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45" name="Line 91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6" name="Line 9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7" name="Line 9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8" name="Line 9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9" name="Line 9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0" name="Line 9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1" name="Line 9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2" name="Line 9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3" name="Line 92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4" name="Line 92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5" name="Line 92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6" name="Line 92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7" name="Line 92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8" name="Line 93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59" name="Line 9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0" name="Line 9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1" name="Line 9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2" name="Line 9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3" name="Line 9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4" name="Line 93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5" name="Line 9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66" name="Line 9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7" name="Line 93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8" name="Line 9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9" name="Line 9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0" name="Line 942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1" name="Line 94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2" name="Line 94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3" name="Line 94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4" name="Line 94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75" name="Line 94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6" name="Line 8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7" name="Line 8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8" name="Line 81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79" name="Line 81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0" name="Line 81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1" name="Line 8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2" name="Line 8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3" name="Line 8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4" name="Line 8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5" name="Line 8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6" name="Line 8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7" name="Line 8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88" name="Line 82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89" name="Line 82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0" name="Line 82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1" name="Line 82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2" name="Line 82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693" name="Line 83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4" name="Line 8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5" name="Line 8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6" name="Line 8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7" name="Line 8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8" name="Line 8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99" name="Line 83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0" name="Line 8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1" name="Line 8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02" name="Line 83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3" name="Line 8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4" name="Line 8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5" name="Line 84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6" name="Line 84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7" name="Line 84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8" name="Line 84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9" name="Line 84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0" name="Line 84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1" name="Line 84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2" name="Line 84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3" name="Line 85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4" name="Line 85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5" name="Line 85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6" name="Line 85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7" name="Line 85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8" name="Line 85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19" name="Line 85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0" name="Line 85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1" name="Line 85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2" name="Line 85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3" name="Line 86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4" name="Line 86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5" name="Line 86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6" name="Line 86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7" name="Line 86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8" name="Line 86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29" name="Line 86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0" name="Line 86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1" name="Line 86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2" name="Line 86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3" name="Line 87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4" name="Line 87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5" name="Line 87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6" name="Line 87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7" name="Line 87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38" name="Line 87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39" name="Line 87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40" name="Line 87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41" name="Line 87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2" name="Line 87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3" name="Line 88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4" name="Line 88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5" name="Line 88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6" name="Line 88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7" name="Line 88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8" name="Line 88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9" name="Line 88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0" name="Line 88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1" name="Line 88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2" name="Line 88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3" name="Line 89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4" name="Line 89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5" name="Line 89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6" name="Line 89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7" name="Line 89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8" name="Line 89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59" name="Line 89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0" name="Line 89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1" name="Line 89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2" name="Line 89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3" name="Line 90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4" name="Line 90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65" name="Line 90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6" name="Line 90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7" name="Line 90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8" name="Line 90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69" name="Line 90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0" name="Line 90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1" name="Line 90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2" name="Line 90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3" name="Line 91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4" name="Line 91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5" name="Line 91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6" name="Line 9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77" name="Line 9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8" name="Line 91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79" name="Line 91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80" name="Line 91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1" name="Line 9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2" name="Line 9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3" name="Line 9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4" name="Line 9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5" name="Line 9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6" name="Line 9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7" name="Line 9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8" name="Line 92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89" name="Line 92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0" name="Line 92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1" name="Line 92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2" name="Line 92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3" name="Line 93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4" name="Line 9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5" name="Line 9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6" name="Line 9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7" name="Line 9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98" name="Line 9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799" name="Line 93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0" name="Line 9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1" name="Line 9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2" name="Line 93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3" name="Line 9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804" name="Line 9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5" name="Line 942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6" name="Line 94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7" name="Line 94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8" name="Line 94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09" name="Line 94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810" name="Line 94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1" name="Line 54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2" name="Line 54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3" name="Line 54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4" name="Line 54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5" name="Line 54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6" name="Line 54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7" name="Line 55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8" name="Line 55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19" name="Line 55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0" name="Line 55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1" name="Line 55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2" name="Line 55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3" name="Line 55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4" name="Line 55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5" name="Line 55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6" name="Line 55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7" name="Line 56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28" name="Line 561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29" name="Line 56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0" name="Line 56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1" name="Line 56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2" name="Line 56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3" name="Line 56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4" name="Line 56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5" name="Line 56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6" name="Line 56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37" name="Line 57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8" name="Line 57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39" name="Line 57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0" name="Line 57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1" name="Line 57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2" name="Line 57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3" name="Line 57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4" name="Line 57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5" name="Line 57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6" name="Line 57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7" name="Line 58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8" name="Line 58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49" name="Line 58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0" name="Line 58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1" name="Line 58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2" name="Line 58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3" name="Line 58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4" name="Line 58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5" name="Line 58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6" name="Line 58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7" name="Line 59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58" name="Line 591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59" name="Line 59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0" name="Line 59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1" name="Line 59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2" name="Line 595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3" name="Line 59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4" name="Line 59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5" name="Line 59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6" name="Line 59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67" name="Line 60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8" name="Line 60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69" name="Line 60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0" name="Line 60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1" name="Line 60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2" name="Line 60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3" name="Line 60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4" name="Line 60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5" name="Line 60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76" name="Line 60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7" name="Line 61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8" name="Line 61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79" name="Line 61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0" name="Line 61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1" name="Line 61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2" name="Line 61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3" name="Line 61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4" name="Line 61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5" name="Line 61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6" name="Line 61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7" name="Line 62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8" name="Line 62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89" name="Line 62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0" name="Line 62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1" name="Line 62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2" name="Line 62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3" name="Line 62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4" name="Line 62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5" name="Line 62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6" name="Line 62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897" name="Line 63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8" name="Line 63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99" name="Line 63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0" name="Line 63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1" name="Line 634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2" name="Line 635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3" name="Line 63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4" name="Line 63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5" name="Line 63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06" name="Line 63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7" name="Line 64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8" name="Line 64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09" name="Line 64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0" name="Line 64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1" name="Line 64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2" name="Line 64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3" name="Line 64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4" name="Line 64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15" name="Line 64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6" name="Line 64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7" name="Line 65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8" name="Line 65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19" name="Line 65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0" name="Line 65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1" name="Line 65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2" name="Line 65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3" name="Line 65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4" name="Line 65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5" name="Line 65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6" name="Line 65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7" name="Line 66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8" name="Line 66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29" name="Line 66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0" name="Line 66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1" name="Line 66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2" name="Line 66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3" name="Line 66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4" name="Line 66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5" name="Line 66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36" name="Line 66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7" name="Line 67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8" name="Line 67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939" name="Line 67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0" name="Line 673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1" name="Line 674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2" name="Line 675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3" name="Line 67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4" name="Line 67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945" name="Line 67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6" name="Line 54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7" name="Line 54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8" name="Line 54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49" name="Line 54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0" name="Line 54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1" name="Line 54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2" name="Line 55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3" name="Line 55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4" name="Line 55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5" name="Line 55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6" name="Line 55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57" name="Line 55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58" name="Line 55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59" name="Line 55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0" name="Line 55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1" name="Line 55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2" name="Line 56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63" name="Line 561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4" name="Line 56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5" name="Line 56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6" name="Line 56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7" name="Line 56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8" name="Line 56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69" name="Line 56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0" name="Line 56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1" name="Line 56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72" name="Line 57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3" name="Line 57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4" name="Line 57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5" name="Line 57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6" name="Line 57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7" name="Line 57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8" name="Line 57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79" name="Line 57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0" name="Line 57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1" name="Line 57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2" name="Line 58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3" name="Line 58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4" name="Line 58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5" name="Line 58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6" name="Line 58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7" name="Line 58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8" name="Line 58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89" name="Line 58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0" name="Line 58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1" name="Line 58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2" name="Line 59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3" name="Line 591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4" name="Line 59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5" name="Line 59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996" name="Line 59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7" name="Line 595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8" name="Line 59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999" name="Line 59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0" name="Line 59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1" name="Line 59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2" name="Line 60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3" name="Line 60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4" name="Line 60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5" name="Line 60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6" name="Line 60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7" name="Line 60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08" name="Line 60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09" name="Line 60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10" name="Line 60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11" name="Line 60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2" name="Line 61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3" name="Line 61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4" name="Line 61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5" name="Line 61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6" name="Line 61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7" name="Line 61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8" name="Line 61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19" name="Line 61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0" name="Line 61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1" name="Line 61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2" name="Line 62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3" name="Line 62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4" name="Line 62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5" name="Line 62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6" name="Line 62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7" name="Line 62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8" name="Line 62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29" name="Line 62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0" name="Line 62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1" name="Line 62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2" name="Line 63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3" name="Line 63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4" name="Line 63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35" name="Line 63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6" name="Line 634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7" name="Line 635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8" name="Line 63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39" name="Line 63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0" name="Line 63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1" name="Line 63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2" name="Line 64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3" name="Line 64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4" name="Line 64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5" name="Line 64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6" name="Line 64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47" name="Line 64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8" name="Line 64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49" name="Line 64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50" name="Line 64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1" name="Line 64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2" name="Line 65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3" name="Line 65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4" name="Line 65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5" name="Line 65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6" name="Line 65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7" name="Line 65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8" name="Line 65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59" name="Line 65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0" name="Line 65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1" name="Line 65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2" name="Line 66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3" name="Line 66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4" name="Line 66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5" name="Line 66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6" name="Line 66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7" name="Line 66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68" name="Line 66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69" name="Line 66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0" name="Line 66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1" name="Line 66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2" name="Line 67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3" name="Line 67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1074" name="Line 67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5" name="Line 673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6" name="Line 674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7" name="Line 675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8" name="Line 67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79" name="Line 67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1080" name="Line 67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1" name="Line 54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2" name="Line 54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3" name="Line 54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4" name="Line 54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5" name="Line 54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6" name="Line 54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7" name="Line 55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8" name="Line 55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89" name="Line 55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0" name="Line 55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1" name="Line 55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2" name="Line 55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3" name="Line 55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4" name="Line 55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5" name="Line 55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6" name="Line 55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7" name="Line 56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098" name="Line 561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099" name="Line 56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0" name="Line 56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1" name="Line 56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2" name="Line 56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3" name="Line 56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4" name="Line 56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5" name="Line 56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6" name="Line 56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07" name="Line 57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8" name="Line 57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09" name="Line 57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0" name="Line 57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1" name="Line 57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2" name="Line 57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3" name="Line 57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4" name="Line 57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5" name="Line 57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6" name="Line 57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7" name="Line 58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8" name="Line 58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19" name="Line 58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0" name="Line 58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1" name="Line 58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2" name="Line 58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3" name="Line 58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4" name="Line 58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5" name="Line 58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6" name="Line 58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7" name="Line 59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28" name="Line 591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29" name="Line 59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0" name="Line 59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1" name="Line 59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2" name="Line 595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3" name="Line 59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4" name="Line 59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5" name="Line 59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6" name="Line 59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37" name="Line 60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8" name="Line 60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39" name="Line 60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0" name="Line 60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1" name="Line 60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2" name="Line 60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3" name="Line 60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4" name="Line 60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5" name="Line 60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46" name="Line 60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7" name="Line 61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8" name="Line 61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49" name="Line 61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0" name="Line 61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1" name="Line 61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2" name="Line 61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3" name="Line 61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4" name="Line 61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5" name="Line 61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6" name="Line 61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7" name="Line 62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8" name="Line 62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59" name="Line 62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0" name="Line 62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1" name="Line 62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2" name="Line 62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3" name="Line 62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4" name="Line 62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5" name="Line 62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6" name="Line 62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67" name="Line 63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8" name="Line 63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69" name="Line 63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0" name="Line 63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1" name="Line 634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2" name="Line 635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3" name="Line 63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4" name="Line 63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5" name="Line 63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76" name="Line 63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7" name="Line 64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8" name="Line 64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79" name="Line 64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0" name="Line 64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1" name="Line 64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2" name="Line 64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3" name="Line 64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4" name="Line 64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185" name="Line 64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6" name="Line 64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7" name="Line 65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8" name="Line 65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89" name="Line 65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0" name="Line 65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1" name="Line 65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2" name="Line 65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3" name="Line 65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4" name="Line 65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5" name="Line 65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6" name="Line 65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7" name="Line 66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8" name="Line 66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199" name="Line 66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0" name="Line 66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1" name="Line 66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2" name="Line 66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3" name="Line 66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4" name="Line 66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5" name="Line 66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06" name="Line 66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7" name="Line 67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8" name="Line 67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1209" name="Line 67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0" name="Line 673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1" name="Line 674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2" name="Line 675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3" name="Line 67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4" name="Line 67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1215" name="Line 67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6" name="Line 54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7" name="Line 54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8" name="Line 54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19" name="Line 54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0" name="Line 54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1" name="Line 54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2" name="Line 55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3" name="Line 55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4" name="Line 55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5" name="Line 55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6" name="Line 55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27" name="Line 55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28" name="Line 55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29" name="Line 55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0" name="Line 55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1" name="Line 55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2" name="Line 56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33" name="Line 561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4" name="Line 56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5" name="Line 56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6" name="Line 56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7" name="Line 56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8" name="Line 56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39" name="Line 56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0" name="Line 56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1" name="Line 56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42" name="Line 57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3" name="Line 57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4" name="Line 57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5" name="Line 57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6" name="Line 57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7" name="Line 57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8" name="Line 57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49" name="Line 57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0" name="Line 57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1" name="Line 57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2" name="Line 58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3" name="Line 58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4" name="Line 58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5" name="Line 58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6" name="Line 58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7" name="Line 58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8" name="Line 58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59" name="Line 58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0" name="Line 58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1" name="Line 58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2" name="Line 59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3" name="Line 591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4" name="Line 59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5" name="Line 59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66" name="Line 59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7" name="Line 595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8" name="Line 59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69" name="Line 59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0" name="Line 59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1" name="Line 59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2" name="Line 60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3" name="Line 60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4" name="Line 60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5" name="Line 60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6" name="Line 60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7" name="Line 60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78" name="Line 60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79" name="Line 60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80" name="Line 60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281" name="Line 60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2" name="Line 61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3" name="Line 61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4" name="Line 61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5" name="Line 61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6" name="Line 61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7" name="Line 61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8" name="Line 61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89" name="Line 61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0" name="Line 61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1" name="Line 61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2" name="Line 62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3" name="Line 62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4" name="Line 62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5" name="Line 62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6" name="Line 62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7" name="Line 62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8" name="Line 62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299" name="Line 62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0" name="Line 62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1" name="Line 62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2" name="Line 63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3" name="Line 63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4" name="Line 63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05" name="Line 63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6" name="Line 634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7" name="Line 635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8" name="Line 63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09" name="Line 63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0" name="Line 63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1" name="Line 63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2" name="Line 64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3" name="Line 64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4" name="Line 64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5" name="Line 64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6" name="Line 64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17" name="Line 64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8" name="Line 64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19" name="Line 64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20" name="Line 64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1" name="Line 64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2" name="Line 65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3" name="Line 65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4" name="Line 65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5" name="Line 65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6" name="Line 65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7" name="Line 65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8" name="Line 65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29" name="Line 65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0" name="Line 65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1" name="Line 65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2" name="Line 66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3" name="Line 66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4" name="Line 66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5" name="Line 66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6" name="Line 66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7" name="Line 66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38" name="Line 66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39" name="Line 66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0" name="Line 66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1" name="Line 66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2" name="Line 67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3" name="Line 67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1344" name="Line 67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5" name="Line 673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6" name="Line 674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7" name="Line 675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8" name="Line 67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49" name="Line 67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1350" name="Line 67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1" name="Line 81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2" name="Line 81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3" name="Line 81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4" name="Line 81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5" name="Line 81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6" name="Line 81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7" name="Line 81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8" name="Line 82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59" name="Line 82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0" name="Line 82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1" name="Line 82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2" name="Line 82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3" name="Line 82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4" name="Line 82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5" name="Line 82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6" name="Line 82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7" name="Line 82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68" name="Line 830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69" name="Line 83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0" name="Line 83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1" name="Line 83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2" name="Line 83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3" name="Line 83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4" name="Line 83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5" name="Line 83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6" name="Line 83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77" name="Line 83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8" name="Line 84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79" name="Line 84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0" name="Line 84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1" name="Line 84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2" name="Line 84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3" name="Line 84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4" name="Line 84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5" name="Line 84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6" name="Line 84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7" name="Line 84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8" name="Line 85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89" name="Line 85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0" name="Line 85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1" name="Line 85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2" name="Line 85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3" name="Line 85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4" name="Line 85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5" name="Line 85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6" name="Line 85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7" name="Line 85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398" name="Line 860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399" name="Line 86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0" name="Line 86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1" name="Line 86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2" name="Line 864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3" name="Line 86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4" name="Line 86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5" name="Line 86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6" name="Line 86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07" name="Line 86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8" name="Line 87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09" name="Line 87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0" name="Line 87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1" name="Line 87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2" name="Line 87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3" name="Line 87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4" name="Line 87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5" name="Line 87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16" name="Line 87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7" name="Line 87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8" name="Line 88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19" name="Line 88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0" name="Line 88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1" name="Line 88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2" name="Line 88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3" name="Line 88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4" name="Line 88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5" name="Line 88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6" name="Line 88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7" name="Line 88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8" name="Line 89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29" name="Line 89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0" name="Line 89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1" name="Line 89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2" name="Line 89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3" name="Line 89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4" name="Line 89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5" name="Line 89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6" name="Line 89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37" name="Line 89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8" name="Line 90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39" name="Line 90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0" name="Line 90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1" name="Line 903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2" name="Line 904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3" name="Line 90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4" name="Line 90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5" name="Line 90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46" name="Line 90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7" name="Line 90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8" name="Line 91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49" name="Line 91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0" name="Line 91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1" name="Line 91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2" name="Line 91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3" name="Line 91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4" name="Line 91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55" name="Line 91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6" name="Line 91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7" name="Line 91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8" name="Line 92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59" name="Line 92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0" name="Line 92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1" name="Line 92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2" name="Line 92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3" name="Line 92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4" name="Line 92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5" name="Line 92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6" name="Line 92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7" name="Line 92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8" name="Line 93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69" name="Line 93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0" name="Line 93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1" name="Line 93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2" name="Line 93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3" name="Line 93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4" name="Line 93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5" name="Line 93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76" name="Line 93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7" name="Line 93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8" name="Line 94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1479" name="Line 94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0" name="Line 942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1" name="Line 943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2" name="Line 944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3" name="Line 94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4" name="Line 94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1485" name="Line 94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6" name="Line 54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7" name="Line 54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8" name="Line 54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89" name="Line 54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0" name="Line 54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1" name="Line 54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2" name="Line 55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3" name="Line 55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4" name="Line 55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5" name="Line 55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6" name="Line 55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497" name="Line 55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98" name="Line 55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499" name="Line 55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0" name="Line 55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1" name="Line 55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2" name="Line 56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03" name="Line 561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4" name="Line 56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5" name="Line 56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6" name="Line 56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7" name="Line 56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8" name="Line 56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09" name="Line 56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0" name="Line 56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1" name="Line 56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12" name="Line 57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3" name="Line 57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4" name="Line 57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5" name="Line 57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6" name="Line 57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7" name="Line 57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8" name="Line 57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19" name="Line 57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0" name="Line 57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1" name="Line 57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2" name="Line 58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3" name="Line 58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4" name="Line 58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5" name="Line 58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6" name="Line 58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7" name="Line 58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8" name="Line 58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29" name="Line 58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0" name="Line 58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1" name="Line 58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2" name="Line 59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3" name="Line 591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4" name="Line 59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5" name="Line 59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36" name="Line 59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7" name="Line 595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8" name="Line 59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39" name="Line 59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0" name="Line 59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1" name="Line 59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2" name="Line 60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3" name="Line 60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4" name="Line 60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5" name="Line 60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6" name="Line 60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7" name="Line 60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48" name="Line 60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49" name="Line 60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0" name="Line 60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51" name="Line 60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2" name="Line 61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3" name="Line 61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4" name="Line 61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5" name="Line 61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6" name="Line 61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7" name="Line 61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8" name="Line 61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59" name="Line 61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0" name="Line 61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1" name="Line 61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2" name="Line 62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3" name="Line 62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4" name="Line 62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5" name="Line 62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6" name="Line 62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7" name="Line 62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8" name="Line 62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69" name="Line 62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0" name="Line 62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1" name="Line 62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2" name="Line 630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3" name="Line 63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4" name="Line 63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75" name="Line 63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6" name="Line 634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7" name="Line 635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8" name="Line 63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79" name="Line 63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0" name="Line 63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1" name="Line 63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2" name="Line 64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3" name="Line 64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4" name="Line 64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5" name="Line 64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6" name="Line 64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87" name="Line 64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8" name="Line 64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89" name="Line 64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590" name="Line 64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1" name="Line 64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2" name="Line 65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3" name="Line 65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4" name="Line 65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5" name="Line 65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6" name="Line 65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7" name="Line 65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8" name="Line 65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599" name="Line 657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0" name="Line 658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1" name="Line 659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2" name="Line 66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3" name="Line 66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4" name="Line 66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5" name="Line 663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6" name="Line 664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7" name="Line 665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08" name="Line 666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09" name="Line 66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0" name="Line 66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1" name="Line 669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2" name="Line 670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3" name="Line 671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1614" name="Line 672"/>
        <xdr:cNvSpPr>
          <a:spLocks/>
        </xdr:cNvSpPr>
      </xdr:nvSpPr>
      <xdr:spPr>
        <a:xfrm>
          <a:off x="3028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5" name="Line 673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6" name="Line 674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7" name="Line 675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8" name="Line 676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19" name="Line 677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5</xdr:col>
      <xdr:colOff>9525</xdr:colOff>
      <xdr:row>14</xdr:row>
      <xdr:rowOff>0</xdr:rowOff>
    </xdr:to>
    <xdr:sp>
      <xdr:nvSpPr>
        <xdr:cNvPr id="1620" name="Line 678"/>
        <xdr:cNvSpPr>
          <a:spLocks/>
        </xdr:cNvSpPr>
      </xdr:nvSpPr>
      <xdr:spPr>
        <a:xfrm>
          <a:off x="2638425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1" name="Line 54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2" name="Line 54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3" name="Line 54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4" name="Line 54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5" name="Line 54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6" name="Line 54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7" name="Line 55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8" name="Line 55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29" name="Line 55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0" name="Line 55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1" name="Line 55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2" name="Line 55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3" name="Line 55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4" name="Line 55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5" name="Line 55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6" name="Line 55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7" name="Line 56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38" name="Line 561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39" name="Line 56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0" name="Line 56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1" name="Line 56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2" name="Line 56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3" name="Line 56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4" name="Line 56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5" name="Line 56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6" name="Line 56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47" name="Line 57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8" name="Line 57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49" name="Line 57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0" name="Line 57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1" name="Line 57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2" name="Line 57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3" name="Line 57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4" name="Line 57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5" name="Line 57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6" name="Line 57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7" name="Line 58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8" name="Line 58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59" name="Line 58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0" name="Line 58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1" name="Line 58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2" name="Line 58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3" name="Line 58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4" name="Line 58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5" name="Line 58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6" name="Line 58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7" name="Line 59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68" name="Line 591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69" name="Line 59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0" name="Line 59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1" name="Line 59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2" name="Line 595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3" name="Line 59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4" name="Line 59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5" name="Line 59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6" name="Line 59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77" name="Line 60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8" name="Line 60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79" name="Line 60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0" name="Line 60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1" name="Line 60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2" name="Line 60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3" name="Line 60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4" name="Line 60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5" name="Line 60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686" name="Line 60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7" name="Line 61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8" name="Line 61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89" name="Line 61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0" name="Line 61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1" name="Line 61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2" name="Line 61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3" name="Line 61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4" name="Line 61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5" name="Line 61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6" name="Line 61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7" name="Line 62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8" name="Line 62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699" name="Line 62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0" name="Line 62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1" name="Line 62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2" name="Line 62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3" name="Line 62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4" name="Line 62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5" name="Line 62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6" name="Line 62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07" name="Line 630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8" name="Line 63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09" name="Line 63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0" name="Line 63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1" name="Line 634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2" name="Line 635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3" name="Line 63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4" name="Line 63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5" name="Line 63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16" name="Line 63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7" name="Line 64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8" name="Line 64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19" name="Line 64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0" name="Line 64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1" name="Line 64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2" name="Line 64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3" name="Line 64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4" name="Line 64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25" name="Line 64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6" name="Line 64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7" name="Line 65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8" name="Line 65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29" name="Line 65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0" name="Line 65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1" name="Line 65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2" name="Line 65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3" name="Line 65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4" name="Line 657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5" name="Line 658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6" name="Line 659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7" name="Line 66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8" name="Line 66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39" name="Line 66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0" name="Line 663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1" name="Line 664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2" name="Line 665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3" name="Line 666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4" name="Line 66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5" name="Line 66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46" name="Line 669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7" name="Line 670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8" name="Line 671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749" name="Line 672"/>
        <xdr:cNvSpPr>
          <a:spLocks/>
        </xdr:cNvSpPr>
      </xdr:nvSpPr>
      <xdr:spPr>
        <a:xfrm>
          <a:off x="30289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0" name="Line 673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1" name="Line 674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2" name="Line 675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3" name="Line 676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4" name="Line 677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755" name="Line 678"/>
        <xdr:cNvSpPr>
          <a:spLocks/>
        </xdr:cNvSpPr>
      </xdr:nvSpPr>
      <xdr:spPr>
        <a:xfrm>
          <a:off x="26384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6" name="Line 81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7" name="Line 81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8" name="Line 81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59" name="Line 81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0" name="Line 81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1" name="Line 81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2" name="Line 81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3" name="Line 82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4" name="Line 82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5" name="Line 82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6" name="Line 82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67" name="Line 82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68" name="Line 82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69" name="Line 82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0" name="Line 82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1" name="Line 82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2" name="Line 82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73" name="Line 830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4" name="Line 83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5" name="Line 83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6" name="Line 83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7" name="Line 83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8" name="Line 83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79" name="Line 83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0" name="Line 83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1" name="Line 83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782" name="Line 83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3" name="Line 84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4" name="Line 84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5" name="Line 84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6" name="Line 84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7" name="Line 84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8" name="Line 84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89" name="Line 84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0" name="Line 84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1" name="Line 84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2" name="Line 84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3" name="Line 85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4" name="Line 85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5" name="Line 85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6" name="Line 85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7" name="Line 85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8" name="Line 85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99" name="Line 85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0" name="Line 85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1" name="Line 85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2" name="Line 85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3" name="Line 860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4" name="Line 86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5" name="Line 86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06" name="Line 86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7" name="Line 864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8" name="Line 86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09" name="Line 86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0" name="Line 86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1" name="Line 86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2" name="Line 86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3" name="Line 87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4" name="Line 87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5" name="Line 87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6" name="Line 87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7" name="Line 87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18" name="Line 87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19" name="Line 87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0" name="Line 87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21" name="Line 87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2" name="Line 87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3" name="Line 88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4" name="Line 88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5" name="Line 88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6" name="Line 88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7" name="Line 88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8" name="Line 88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29" name="Line 88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0" name="Line 88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1" name="Line 88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2" name="Line 88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3" name="Line 89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4" name="Line 89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5" name="Line 89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6" name="Line 89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7" name="Line 89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8" name="Line 89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39" name="Line 89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0" name="Line 89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1" name="Line 89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2" name="Line 899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3" name="Line 90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4" name="Line 90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45" name="Line 90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6" name="Line 903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7" name="Line 904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8" name="Line 90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49" name="Line 90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0" name="Line 90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1" name="Line 90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2" name="Line 90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3" name="Line 91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4" name="Line 91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5" name="Line 91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6" name="Line 91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57" name="Line 91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8" name="Line 91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59" name="Line 91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60" name="Line 91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1" name="Line 91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2" name="Line 91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3" name="Line 92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4" name="Line 92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5" name="Line 92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6" name="Line 92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7" name="Line 92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8" name="Line 92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69" name="Line 926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0" name="Line 927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1" name="Line 928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2" name="Line 92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3" name="Line 93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4" name="Line 93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5" name="Line 932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6" name="Line 933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7" name="Line 934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78" name="Line 935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79" name="Line 93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0" name="Line 93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1" name="Line 938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2" name="Line 939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3" name="Line 940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884" name="Line 941"/>
        <xdr:cNvSpPr>
          <a:spLocks/>
        </xdr:cNvSpPr>
      </xdr:nvSpPr>
      <xdr:spPr>
        <a:xfrm>
          <a:off x="3028950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5" name="Line 942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6" name="Line 943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7" name="Line 944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8" name="Line 945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89" name="Line 946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1890" name="Line 947"/>
        <xdr:cNvSpPr>
          <a:spLocks/>
        </xdr:cNvSpPr>
      </xdr:nvSpPr>
      <xdr:spPr>
        <a:xfrm>
          <a:off x="2638425" y="288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1" name="Line 81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2" name="Line 81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3" name="Line 81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4" name="Line 81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5" name="Line 81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6" name="Line 81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7" name="Line 81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8" name="Line 82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899" name="Line 82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0" name="Line 82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1" name="Line 82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2" name="Line 82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3" name="Line 82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4" name="Line 82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5" name="Line 82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6" name="Line 82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7" name="Line 82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08" name="Line 830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09" name="Line 83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0" name="Line 83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1" name="Line 83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2" name="Line 83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3" name="Line 83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4" name="Line 83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5" name="Line 83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6" name="Line 83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17" name="Line 83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8" name="Line 84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19" name="Line 84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0" name="Line 84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1" name="Line 84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2" name="Line 84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3" name="Line 84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4" name="Line 84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5" name="Line 84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6" name="Line 84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7" name="Line 84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8" name="Line 85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29" name="Line 85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0" name="Line 85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1" name="Line 85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2" name="Line 85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3" name="Line 85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4" name="Line 85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5" name="Line 85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6" name="Line 85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7" name="Line 85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38" name="Line 860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39" name="Line 86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0" name="Line 86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1" name="Line 86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2" name="Line 864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3" name="Line 86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4" name="Line 86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5" name="Line 86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6" name="Line 86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47" name="Line 86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8" name="Line 87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49" name="Line 87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0" name="Line 87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1" name="Line 87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2" name="Line 87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3" name="Line 87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4" name="Line 87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5" name="Line 87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56" name="Line 87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7" name="Line 87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8" name="Line 88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59" name="Line 88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0" name="Line 88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1" name="Line 88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2" name="Line 88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3" name="Line 88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4" name="Line 88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5" name="Line 88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6" name="Line 88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7" name="Line 88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8" name="Line 89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69" name="Line 89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0" name="Line 89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1" name="Line 89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2" name="Line 89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3" name="Line 89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4" name="Line 89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5" name="Line 89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6" name="Line 89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77" name="Line 899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8" name="Line 90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79" name="Line 90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0" name="Line 90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1" name="Line 903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2" name="Line 904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3" name="Line 90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4" name="Line 90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5" name="Line 90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86" name="Line 90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7" name="Line 90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8" name="Line 91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89" name="Line 91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0" name="Line 91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1" name="Line 91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2" name="Line 91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3" name="Line 91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4" name="Line 91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1995" name="Line 91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6" name="Line 91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7" name="Line 91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8" name="Line 92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999" name="Line 92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0" name="Line 92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1" name="Line 92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2" name="Line 92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3" name="Line 92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4" name="Line 926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5" name="Line 927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6" name="Line 928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7" name="Line 92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8" name="Line 93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09" name="Line 93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0" name="Line 932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1" name="Line 933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2" name="Line 934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3" name="Line 935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4" name="Line 93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5" name="Line 93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16" name="Line 938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7" name="Line 939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8" name="Line 940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2019" name="Line 941"/>
        <xdr:cNvSpPr>
          <a:spLocks/>
        </xdr:cNvSpPr>
      </xdr:nvSpPr>
      <xdr:spPr>
        <a:xfrm>
          <a:off x="302895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0" name="Line 942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1" name="Line 943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2" name="Line 944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3" name="Line 945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4" name="Line 946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2025" name="Line 947"/>
        <xdr:cNvSpPr>
          <a:spLocks/>
        </xdr:cNvSpPr>
      </xdr:nvSpPr>
      <xdr:spPr>
        <a:xfrm>
          <a:off x="2638425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6" name="Line 8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7" name="Line 8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8" name="Line 81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29" name="Line 81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0" name="Line 81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1" name="Line 8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2" name="Line 8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3" name="Line 8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4" name="Line 8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5" name="Line 8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6" name="Line 8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37" name="Line 8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38" name="Line 82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39" name="Line 82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0" name="Line 82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1" name="Line 82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2" name="Line 82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43" name="Line 83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4" name="Line 8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5" name="Line 8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6" name="Line 8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7" name="Line 8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8" name="Line 8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49" name="Line 83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0" name="Line 8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1" name="Line 8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52" name="Line 83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3" name="Line 8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4" name="Line 8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5" name="Line 84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6" name="Line 84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7" name="Line 84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8" name="Line 84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59" name="Line 84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0" name="Line 84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1" name="Line 84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2" name="Line 84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3" name="Line 85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4" name="Line 85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5" name="Line 85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6" name="Line 85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7" name="Line 85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8" name="Line 85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69" name="Line 85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0" name="Line 85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1" name="Line 85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2" name="Line 85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3" name="Line 86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4" name="Line 86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5" name="Line 86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76" name="Line 86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7" name="Line 86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8" name="Line 86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79" name="Line 86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0" name="Line 86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1" name="Line 86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2" name="Line 86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3" name="Line 87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4" name="Line 87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5" name="Line 87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6" name="Line 87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7" name="Line 87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88" name="Line 87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89" name="Line 87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0" name="Line 87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091" name="Line 87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2" name="Line 87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3" name="Line 88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4" name="Line 88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5" name="Line 88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6" name="Line 88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7" name="Line 88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8" name="Line 88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099" name="Line 88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0" name="Line 88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1" name="Line 88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2" name="Line 88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3" name="Line 89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4" name="Line 89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5" name="Line 89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6" name="Line 89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7" name="Line 89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8" name="Line 89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09" name="Line 89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0" name="Line 89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1" name="Line 89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2" name="Line 89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3" name="Line 90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4" name="Line 90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15" name="Line 90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6" name="Line 90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7" name="Line 90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8" name="Line 90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19" name="Line 90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0" name="Line 90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1" name="Line 90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2" name="Line 90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3" name="Line 91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4" name="Line 91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5" name="Line 91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6" name="Line 9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27" name="Line 9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8" name="Line 91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29" name="Line 91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30" name="Line 91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1" name="Line 9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2" name="Line 9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3" name="Line 9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4" name="Line 9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5" name="Line 9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6" name="Line 9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7" name="Line 9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8" name="Line 92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39" name="Line 92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0" name="Line 92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1" name="Line 92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2" name="Line 92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3" name="Line 93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4" name="Line 9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5" name="Line 9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6" name="Line 9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7" name="Line 9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48" name="Line 9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49" name="Line 93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0" name="Line 9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1" name="Line 9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2" name="Line 93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3" name="Line 9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54" name="Line 9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5" name="Line 942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6" name="Line 94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7" name="Line 94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8" name="Line 94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59" name="Line 94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60" name="Line 94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1" name="Line 8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2" name="Line 8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3" name="Line 81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4" name="Line 81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5" name="Line 81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6" name="Line 8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7" name="Line 8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8" name="Line 8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69" name="Line 8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0" name="Line 8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1" name="Line 8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2" name="Line 8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3" name="Line 82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4" name="Line 82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5" name="Line 82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6" name="Line 82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7" name="Line 82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78" name="Line 83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79" name="Line 8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0" name="Line 8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1" name="Line 8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2" name="Line 8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3" name="Line 8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4" name="Line 83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5" name="Line 8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6" name="Line 8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187" name="Line 83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8" name="Line 8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89" name="Line 8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0" name="Line 84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1" name="Line 84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2" name="Line 84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3" name="Line 84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4" name="Line 84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5" name="Line 84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6" name="Line 84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7" name="Line 84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8" name="Line 85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199" name="Line 85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0" name="Line 85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1" name="Line 85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2" name="Line 85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3" name="Line 85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4" name="Line 85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5" name="Line 85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6" name="Line 85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7" name="Line 85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08" name="Line 860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09" name="Line 86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0" name="Line 86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1" name="Line 86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2" name="Line 86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3" name="Line 86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4" name="Line 86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5" name="Line 86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6" name="Line 86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17" name="Line 86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8" name="Line 87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19" name="Line 87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0" name="Line 87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1" name="Line 87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2" name="Line 87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3" name="Line 87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4" name="Line 87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5" name="Line 87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26" name="Line 87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7" name="Line 87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8" name="Line 88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29" name="Line 88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0" name="Line 88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1" name="Line 88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2" name="Line 88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3" name="Line 88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4" name="Line 88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5" name="Line 88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6" name="Line 88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7" name="Line 88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8" name="Line 89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39" name="Line 89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0" name="Line 89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1" name="Line 89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2" name="Line 89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3" name="Line 89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4" name="Line 89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5" name="Line 89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6" name="Line 89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47" name="Line 899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8" name="Line 90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49" name="Line 90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0" name="Line 90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1" name="Line 90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2" name="Line 90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3" name="Line 90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4" name="Line 90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5" name="Line 90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56" name="Line 90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7" name="Line 90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8" name="Line 91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59" name="Line 91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0" name="Line 91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1" name="Line 91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2" name="Line 91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3" name="Line 91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4" name="Line 91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65" name="Line 91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6" name="Line 91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7" name="Line 91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8" name="Line 92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69" name="Line 92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0" name="Line 92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1" name="Line 92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2" name="Line 92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3" name="Line 92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4" name="Line 926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5" name="Line 927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6" name="Line 928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7" name="Line 92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8" name="Line 93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79" name="Line 93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0" name="Line 932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1" name="Line 933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2" name="Line 934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3" name="Line 935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4" name="Line 93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5" name="Line 93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86" name="Line 938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7" name="Line 939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8" name="Line 940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2289" name="Line 941"/>
        <xdr:cNvSpPr>
          <a:spLocks/>
        </xdr:cNvSpPr>
      </xdr:nvSpPr>
      <xdr:spPr>
        <a:xfrm>
          <a:off x="30289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0" name="Line 942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1" name="Line 943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2" name="Line 944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3" name="Line 945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4" name="Line 946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2295" name="Line 947"/>
        <xdr:cNvSpPr>
          <a:spLocks/>
        </xdr:cNvSpPr>
      </xdr:nvSpPr>
      <xdr:spPr>
        <a:xfrm>
          <a:off x="26384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6" name="Line 54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7" name="Line 54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8" name="Line 54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299" name="Line 54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0" name="Line 54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1" name="Line 54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2" name="Line 55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3" name="Line 55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4" name="Line 55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5" name="Line 55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6" name="Line 55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07" name="Line 55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08" name="Line 55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09" name="Line 55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0" name="Line 55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1" name="Line 55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2" name="Line 56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13" name="Line 561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4" name="Line 56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5" name="Line 56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6" name="Line 56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7" name="Line 56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8" name="Line 56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19" name="Line 56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0" name="Line 56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1" name="Line 56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22" name="Line 57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3" name="Line 57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4" name="Line 57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5" name="Line 57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6" name="Line 57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7" name="Line 57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8" name="Line 57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29" name="Line 57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0" name="Line 57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1" name="Line 57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2" name="Line 58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3" name="Line 58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4" name="Line 58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5" name="Line 58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6" name="Line 58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7" name="Line 58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8" name="Line 58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39" name="Line 58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0" name="Line 58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1" name="Line 58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2" name="Line 59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3" name="Line 591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4" name="Line 59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5" name="Line 59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46" name="Line 59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7" name="Line 595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8" name="Line 59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49" name="Line 59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0" name="Line 59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1" name="Line 59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2" name="Line 60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3" name="Line 60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4" name="Line 60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5" name="Line 60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6" name="Line 60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7" name="Line 60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58" name="Line 60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59" name="Line 60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0" name="Line 60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61" name="Line 60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2" name="Line 61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3" name="Line 61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4" name="Line 61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5" name="Line 61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6" name="Line 61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7" name="Line 61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8" name="Line 61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69" name="Line 61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0" name="Line 61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1" name="Line 61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2" name="Line 62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3" name="Line 62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4" name="Line 62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5" name="Line 62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6" name="Line 62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7" name="Line 62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8" name="Line 62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79" name="Line 62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0" name="Line 62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1" name="Line 62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2" name="Line 630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3" name="Line 63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4" name="Line 63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85" name="Line 63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6" name="Line 634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7" name="Line 635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8" name="Line 63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89" name="Line 63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0" name="Line 63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1" name="Line 63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2" name="Line 64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3" name="Line 64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4" name="Line 64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5" name="Line 64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6" name="Line 64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397" name="Line 64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8" name="Line 64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399" name="Line 64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00" name="Line 64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1" name="Line 64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2" name="Line 65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3" name="Line 65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4" name="Line 65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5" name="Line 65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6" name="Line 65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7" name="Line 65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8" name="Line 65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09" name="Line 657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0" name="Line 658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1" name="Line 659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2" name="Line 66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3" name="Line 66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4" name="Line 66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5" name="Line 663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6" name="Line 664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7" name="Line 665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18" name="Line 666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19" name="Line 66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0" name="Line 66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1" name="Line 669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2" name="Line 670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3" name="Line 671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2424" name="Line 672"/>
        <xdr:cNvSpPr>
          <a:spLocks/>
        </xdr:cNvSpPr>
      </xdr:nvSpPr>
      <xdr:spPr>
        <a:xfrm>
          <a:off x="3028950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5" name="Line 673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6" name="Line 674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7" name="Line 675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8" name="Line 676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29" name="Line 677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34</xdr:row>
      <xdr:rowOff>0</xdr:rowOff>
    </xdr:to>
    <xdr:sp>
      <xdr:nvSpPr>
        <xdr:cNvPr id="2430" name="Line 678"/>
        <xdr:cNvSpPr>
          <a:spLocks/>
        </xdr:cNvSpPr>
      </xdr:nvSpPr>
      <xdr:spPr>
        <a:xfrm>
          <a:off x="2638425" y="715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1" name="Line 54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2" name="Line 54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3" name="Line 54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4" name="Line 54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5" name="Line 54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6" name="Line 54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7" name="Line 55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8" name="Line 55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39" name="Line 55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0" name="Line 55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1" name="Line 55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2" name="Line 55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3" name="Line 55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4" name="Line 55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5" name="Line 55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6" name="Line 55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7" name="Line 56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48" name="Line 561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49" name="Line 56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0" name="Line 56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1" name="Line 56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2" name="Line 56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3" name="Line 56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4" name="Line 56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5" name="Line 56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6" name="Line 56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57" name="Line 57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8" name="Line 57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59" name="Line 57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0" name="Line 57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1" name="Line 57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2" name="Line 57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3" name="Line 57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4" name="Line 57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5" name="Line 57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6" name="Line 57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7" name="Line 58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8" name="Line 58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69" name="Line 58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0" name="Line 58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1" name="Line 58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2" name="Line 58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3" name="Line 58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4" name="Line 58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5" name="Line 58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6" name="Line 58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7" name="Line 59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78" name="Line 591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79" name="Line 59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0" name="Line 59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1" name="Line 59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2" name="Line 595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3" name="Line 59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4" name="Line 59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5" name="Line 59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6" name="Line 59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87" name="Line 60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8" name="Line 60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89" name="Line 60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0" name="Line 60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1" name="Line 60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2" name="Line 60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3" name="Line 60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4" name="Line 60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5" name="Line 60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496" name="Line 60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7" name="Line 61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8" name="Line 61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499" name="Line 61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0" name="Line 61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1" name="Line 61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2" name="Line 61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3" name="Line 61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4" name="Line 61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5" name="Line 61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6" name="Line 61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7" name="Line 62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8" name="Line 62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09" name="Line 62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0" name="Line 62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1" name="Line 62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2" name="Line 62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3" name="Line 62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4" name="Line 62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5" name="Line 62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6" name="Line 62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17" name="Line 630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8" name="Line 63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19" name="Line 63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0" name="Line 63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1" name="Line 634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2" name="Line 635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3" name="Line 63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4" name="Line 63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5" name="Line 63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26" name="Line 63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7" name="Line 64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8" name="Line 64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29" name="Line 64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0" name="Line 64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1" name="Line 64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2" name="Line 64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3" name="Line 64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4" name="Line 64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35" name="Line 64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6" name="Line 64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7" name="Line 65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8" name="Line 65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39" name="Line 65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0" name="Line 65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1" name="Line 65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2" name="Line 65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3" name="Line 65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4" name="Line 657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5" name="Line 658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6" name="Line 659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7" name="Line 66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8" name="Line 66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49" name="Line 66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0" name="Line 663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1" name="Line 664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2" name="Line 665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3" name="Line 666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4" name="Line 66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5" name="Line 66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56" name="Line 669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7" name="Line 670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8" name="Line 671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92</xdr:row>
      <xdr:rowOff>0</xdr:rowOff>
    </xdr:from>
    <xdr:to>
      <xdr:col>6</xdr:col>
      <xdr:colOff>9525</xdr:colOff>
      <xdr:row>92</xdr:row>
      <xdr:rowOff>0</xdr:rowOff>
    </xdr:to>
    <xdr:sp>
      <xdr:nvSpPr>
        <xdr:cNvPr id="2559" name="Line 672"/>
        <xdr:cNvSpPr>
          <a:spLocks/>
        </xdr:cNvSpPr>
      </xdr:nvSpPr>
      <xdr:spPr>
        <a:xfrm>
          <a:off x="3028950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0" name="Line 673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1" name="Line 674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2" name="Line 675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3" name="Line 676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4" name="Line 677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92</xdr:row>
      <xdr:rowOff>0</xdr:rowOff>
    </xdr:from>
    <xdr:to>
      <xdr:col>5</xdr:col>
      <xdr:colOff>9525</xdr:colOff>
      <xdr:row>92</xdr:row>
      <xdr:rowOff>0</xdr:rowOff>
    </xdr:to>
    <xdr:sp>
      <xdr:nvSpPr>
        <xdr:cNvPr id="2565" name="Line 678"/>
        <xdr:cNvSpPr>
          <a:spLocks/>
        </xdr:cNvSpPr>
      </xdr:nvSpPr>
      <xdr:spPr>
        <a:xfrm>
          <a:off x="2638425" y="1917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6" name="Line 54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7" name="Line 54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8" name="Line 54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69" name="Line 54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0" name="Line 54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1" name="Line 54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2" name="Line 55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3" name="Line 55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4" name="Line 55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5" name="Line 55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6" name="Line 55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77" name="Line 55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78" name="Line 55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79" name="Line 55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0" name="Line 55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1" name="Line 55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2" name="Line 56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83" name="Line 561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4" name="Line 56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5" name="Line 56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6" name="Line 56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7" name="Line 56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8" name="Line 56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89" name="Line 56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0" name="Line 56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1" name="Line 56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592" name="Line 57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3" name="Line 57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4" name="Line 57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5" name="Line 57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6" name="Line 57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7" name="Line 57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8" name="Line 57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599" name="Line 57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0" name="Line 57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1" name="Line 57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2" name="Line 58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3" name="Line 58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4" name="Line 58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5" name="Line 58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6" name="Line 58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7" name="Line 58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8" name="Line 58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09" name="Line 58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0" name="Line 58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1" name="Line 58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2" name="Line 59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3" name="Line 591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4" name="Line 59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5" name="Line 59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16" name="Line 59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7" name="Line 595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8" name="Line 59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19" name="Line 59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0" name="Line 59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1" name="Line 59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2" name="Line 60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3" name="Line 60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4" name="Line 60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5" name="Line 60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6" name="Line 60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7" name="Line 60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28" name="Line 60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29" name="Line 60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0" name="Line 60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31" name="Line 60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2" name="Line 61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3" name="Line 61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4" name="Line 61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5" name="Line 61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6" name="Line 61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7" name="Line 61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8" name="Line 61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39" name="Line 61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0" name="Line 61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1" name="Line 61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2" name="Line 62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3" name="Line 62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4" name="Line 62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5" name="Line 62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6" name="Line 62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7" name="Line 62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8" name="Line 62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49" name="Line 62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0" name="Line 62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1" name="Line 62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2" name="Line 630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3" name="Line 63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4" name="Line 63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55" name="Line 63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6" name="Line 634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7" name="Line 635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8" name="Line 63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59" name="Line 63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0" name="Line 63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1" name="Line 63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2" name="Line 64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3" name="Line 64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4" name="Line 64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5" name="Line 64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6" name="Line 64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67" name="Line 64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8" name="Line 64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69" name="Line 64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70" name="Line 64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1" name="Line 64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2" name="Line 65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3" name="Line 65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4" name="Line 65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5" name="Line 65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6" name="Line 65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7" name="Line 65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8" name="Line 65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79" name="Line 657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0" name="Line 658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1" name="Line 659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2" name="Line 66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3" name="Line 66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4" name="Line 66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5" name="Line 663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6" name="Line 664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7" name="Line 665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88" name="Line 666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89" name="Line 66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0" name="Line 66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1" name="Line 669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2" name="Line 670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3" name="Line 671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114</xdr:row>
      <xdr:rowOff>0</xdr:rowOff>
    </xdr:from>
    <xdr:to>
      <xdr:col>6</xdr:col>
      <xdr:colOff>9525</xdr:colOff>
      <xdr:row>114</xdr:row>
      <xdr:rowOff>0</xdr:rowOff>
    </xdr:to>
    <xdr:sp>
      <xdr:nvSpPr>
        <xdr:cNvPr id="2694" name="Line 672"/>
        <xdr:cNvSpPr>
          <a:spLocks/>
        </xdr:cNvSpPr>
      </xdr:nvSpPr>
      <xdr:spPr>
        <a:xfrm>
          <a:off x="3028950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5" name="Line 673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6" name="Line 674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7" name="Line 675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8" name="Line 676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699" name="Line 677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114</xdr:row>
      <xdr:rowOff>0</xdr:rowOff>
    </xdr:from>
    <xdr:to>
      <xdr:col>5</xdr:col>
      <xdr:colOff>9525</xdr:colOff>
      <xdr:row>114</xdr:row>
      <xdr:rowOff>0</xdr:rowOff>
    </xdr:to>
    <xdr:sp>
      <xdr:nvSpPr>
        <xdr:cNvPr id="2700" name="Line 678"/>
        <xdr:cNvSpPr>
          <a:spLocks/>
        </xdr:cNvSpPr>
      </xdr:nvSpPr>
      <xdr:spPr>
        <a:xfrm>
          <a:off x="2638425" y="2315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1" name="Line 54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2" name="Line 54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3" name="Line 54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4" name="Line 54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5" name="Line 54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6" name="Line 54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7" name="Line 55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8" name="Line 55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09" name="Line 55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0" name="Line 55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1" name="Line 55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2" name="Line 55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3" name="Line 55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4" name="Line 55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5" name="Line 55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6" name="Line 55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7" name="Line 56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18" name="Line 561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19" name="Line 56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0" name="Line 56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1" name="Line 56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2" name="Line 56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3" name="Line 56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4" name="Line 56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5" name="Line 56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6" name="Line 56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27" name="Line 57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8" name="Line 57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29" name="Line 57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0" name="Line 57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1" name="Line 57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2" name="Line 57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3" name="Line 57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4" name="Line 57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5" name="Line 57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6" name="Line 57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7" name="Line 58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8" name="Line 58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39" name="Line 58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0" name="Line 58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1" name="Line 58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2" name="Line 58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3" name="Line 58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4" name="Line 58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5" name="Line 58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6" name="Line 58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7" name="Line 59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48" name="Line 591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49" name="Line 59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0" name="Line 59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1" name="Line 59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2" name="Line 595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3" name="Line 59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4" name="Line 59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5" name="Line 59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6" name="Line 59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57" name="Line 60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8" name="Line 60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59" name="Line 60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0" name="Line 60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1" name="Line 60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2" name="Line 60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3" name="Line 60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4" name="Line 60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5" name="Line 60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66" name="Line 60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7" name="Line 61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8" name="Line 61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69" name="Line 61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0" name="Line 61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1" name="Line 61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2" name="Line 61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3" name="Line 61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4" name="Line 61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5" name="Line 61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6" name="Line 61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7" name="Line 62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8" name="Line 62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79" name="Line 62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0" name="Line 62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1" name="Line 62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2" name="Line 62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3" name="Line 62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4" name="Line 62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5" name="Line 62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6" name="Line 62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87" name="Line 630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8" name="Line 63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89" name="Line 63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0" name="Line 63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1" name="Line 634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2" name="Line 635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3" name="Line 63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4" name="Line 63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5" name="Line 63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796" name="Line 63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7" name="Line 64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8" name="Line 64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799" name="Line 64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0" name="Line 64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1" name="Line 64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2" name="Line 64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3" name="Line 64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4" name="Line 64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05" name="Line 64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6" name="Line 64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7" name="Line 65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8" name="Line 65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09" name="Line 65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0" name="Line 65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1" name="Line 65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2" name="Line 65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3" name="Line 65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4" name="Line 657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5" name="Line 658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6" name="Line 659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7" name="Line 66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8" name="Line 66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19" name="Line 66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0" name="Line 663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1" name="Line 664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2" name="Line 665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3" name="Line 666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4" name="Line 66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5" name="Line 66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26" name="Line 669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7" name="Line 670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8" name="Line 671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172</xdr:row>
      <xdr:rowOff>0</xdr:rowOff>
    </xdr:from>
    <xdr:to>
      <xdr:col>6</xdr:col>
      <xdr:colOff>9525</xdr:colOff>
      <xdr:row>172</xdr:row>
      <xdr:rowOff>0</xdr:rowOff>
    </xdr:to>
    <xdr:sp>
      <xdr:nvSpPr>
        <xdr:cNvPr id="2829" name="Line 672"/>
        <xdr:cNvSpPr>
          <a:spLocks/>
        </xdr:cNvSpPr>
      </xdr:nvSpPr>
      <xdr:spPr>
        <a:xfrm>
          <a:off x="3028950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0" name="Line 673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1" name="Line 674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2" name="Line 675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3" name="Line 676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4" name="Line 677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172</xdr:row>
      <xdr:rowOff>0</xdr:rowOff>
    </xdr:from>
    <xdr:to>
      <xdr:col>5</xdr:col>
      <xdr:colOff>9525</xdr:colOff>
      <xdr:row>172</xdr:row>
      <xdr:rowOff>0</xdr:rowOff>
    </xdr:to>
    <xdr:sp>
      <xdr:nvSpPr>
        <xdr:cNvPr id="2835" name="Line 678"/>
        <xdr:cNvSpPr>
          <a:spLocks/>
        </xdr:cNvSpPr>
      </xdr:nvSpPr>
      <xdr:spPr>
        <a:xfrm>
          <a:off x="2638425" y="3254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6" name="Line 81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7" name="Line 81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8" name="Line 81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39" name="Line 81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0" name="Line 81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1" name="Line 81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2" name="Line 81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3" name="Line 82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4" name="Line 82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5" name="Line 82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6" name="Line 82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47" name="Line 82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48" name="Line 82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49" name="Line 82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0" name="Line 82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1" name="Line 82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2" name="Line 82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53" name="Line 830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4" name="Line 83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5" name="Line 83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6" name="Line 83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7" name="Line 83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8" name="Line 83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59" name="Line 83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0" name="Line 83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1" name="Line 83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62" name="Line 83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3" name="Line 84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4" name="Line 84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5" name="Line 84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6" name="Line 84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7" name="Line 84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8" name="Line 84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69" name="Line 84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0" name="Line 84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1" name="Line 84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2" name="Line 84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3" name="Line 85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4" name="Line 85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5" name="Line 85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6" name="Line 85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7" name="Line 85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8" name="Line 85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79" name="Line 85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0" name="Line 85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1" name="Line 85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2" name="Line 85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3" name="Line 860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4" name="Line 86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5" name="Line 86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86" name="Line 86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7" name="Line 864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8" name="Line 86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89" name="Line 86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0" name="Line 86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1" name="Line 86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2" name="Line 86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3" name="Line 87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4" name="Line 87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5" name="Line 87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6" name="Line 87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7" name="Line 87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898" name="Line 87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899" name="Line 87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0" name="Line 87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01" name="Line 87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2" name="Line 87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3" name="Line 88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4" name="Line 88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5" name="Line 88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6" name="Line 88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7" name="Line 88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8" name="Line 88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09" name="Line 88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0" name="Line 88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1" name="Line 88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2" name="Line 88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3" name="Line 89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4" name="Line 89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5" name="Line 89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6" name="Line 89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7" name="Line 89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8" name="Line 89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19" name="Line 89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0" name="Line 89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1" name="Line 89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2" name="Line 899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3" name="Line 90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4" name="Line 90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25" name="Line 90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6" name="Line 903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7" name="Line 904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8" name="Line 90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29" name="Line 90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0" name="Line 90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1" name="Line 90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2" name="Line 90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3" name="Line 91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4" name="Line 91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5" name="Line 91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6" name="Line 91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37" name="Line 91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8" name="Line 91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39" name="Line 91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40" name="Line 91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1" name="Line 91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2" name="Line 91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3" name="Line 92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4" name="Line 92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5" name="Line 92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6" name="Line 92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7" name="Line 92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8" name="Line 92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49" name="Line 926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0" name="Line 927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1" name="Line 928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2" name="Line 92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3" name="Line 93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4" name="Line 93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5" name="Line 932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6" name="Line 933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7" name="Line 934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58" name="Line 935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59" name="Line 93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0" name="Line 93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1" name="Line 938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2" name="Line 939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3" name="Line 940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243</xdr:row>
      <xdr:rowOff>0</xdr:rowOff>
    </xdr:from>
    <xdr:to>
      <xdr:col>6</xdr:col>
      <xdr:colOff>9525</xdr:colOff>
      <xdr:row>243</xdr:row>
      <xdr:rowOff>0</xdr:rowOff>
    </xdr:to>
    <xdr:sp>
      <xdr:nvSpPr>
        <xdr:cNvPr id="2964" name="Line 941"/>
        <xdr:cNvSpPr>
          <a:spLocks/>
        </xdr:cNvSpPr>
      </xdr:nvSpPr>
      <xdr:spPr>
        <a:xfrm>
          <a:off x="3028950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5" name="Line 942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6" name="Line 943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7" name="Line 944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8" name="Line 945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69" name="Line 946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243</xdr:row>
      <xdr:rowOff>0</xdr:rowOff>
    </xdr:from>
    <xdr:to>
      <xdr:col>5</xdr:col>
      <xdr:colOff>9525</xdr:colOff>
      <xdr:row>243</xdr:row>
      <xdr:rowOff>0</xdr:rowOff>
    </xdr:to>
    <xdr:sp>
      <xdr:nvSpPr>
        <xdr:cNvPr id="2970" name="Line 947"/>
        <xdr:cNvSpPr>
          <a:spLocks/>
        </xdr:cNvSpPr>
      </xdr:nvSpPr>
      <xdr:spPr>
        <a:xfrm>
          <a:off x="2638425" y="440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26955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26955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26955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320040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>
          <a:off x="26955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26955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>
          <a:off x="26955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2" name="Line 22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3" name="Line 2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4" name="Line 2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6" name="Line 26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2" name="Line 32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3" name="Line 3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4" name="Line 3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5" name="Line 35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6" name="Line 36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7" name="Line 37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8" name="Line 38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39" name="Line 39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0" name="Line 40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1" name="Line 41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2" name="Line 42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3" name="Line 4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4" name="Line 4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6" name="Line 46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7" name="Line 47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49" name="Line 49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0" name="Line 50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1" name="Line 51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2" name="Line 52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4" name="Line 5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5" name="Line 55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56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7" name="Line 57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60" name="Line 60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1" name="Line 61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3" name="Line 6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0" name="Line 70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1" name="Line 71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2" name="Line 72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3" name="Line 7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4" name="Line 7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6" name="Line 76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7" name="Line 77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78" name="Line 78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79" name="Line 79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0" name="Line 80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1" name="Line 81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2" name="Line 82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3" name="Line 83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84" name="Line 84"/>
        <xdr:cNvSpPr>
          <a:spLocks/>
        </xdr:cNvSpPr>
      </xdr:nvSpPr>
      <xdr:spPr>
        <a:xfrm>
          <a:off x="32004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5" name="Line 85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6" name="Line 86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7" name="Line 87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8" name="Line 88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89" name="Line 89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0</xdr:rowOff>
    </xdr:to>
    <xdr:sp>
      <xdr:nvSpPr>
        <xdr:cNvPr id="90" name="Line 90"/>
        <xdr:cNvSpPr>
          <a:spLocks/>
        </xdr:cNvSpPr>
      </xdr:nvSpPr>
      <xdr:spPr>
        <a:xfrm>
          <a:off x="26955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1" name="Line 91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2" name="Line 92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3" name="Line 93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4" name="Line 94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5" name="Line 95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6" name="Line 96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7" name="Line 97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8" name="Line 98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9" name="Line 99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0" name="Line 100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1" name="Line 101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2" name="Line 102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3" name="Line 103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4" name="Line 104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05" name="Line 105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6" name="Line 106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7" name="Line 107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08" name="Line 108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0" name="Line 11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1" name="Line 11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2" name="Line 112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3" name="Line 113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6" name="Line 116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7" name="Line 117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4" name="Line 124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26" name="Line 126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7" name="Line 127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8" name="Line 128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29" name="Line 129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0" name="Line 13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1" name="Line 13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3" name="Line 133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4" name="Line 134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5" name="Line 135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6" name="Line 136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7" name="Line 137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8" name="Line 138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0" name="Line 14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1" name="Line 14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2" name="Line 142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3" name="Line 143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4" name="Line 144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5" name="Line 145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6" name="Line 146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47" name="Line 147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8" name="Line 148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0" name="Line 15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1" name="Line 15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2" name="Line 152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3" name="Line 153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5" name="Line 155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3200400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2" name="Line 172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3" name="Line 173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6" name="Line 176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77" name="Line 177"/>
        <xdr:cNvSpPr>
          <a:spLocks/>
        </xdr:cNvSpPr>
      </xdr:nvSpPr>
      <xdr:spPr>
        <a:xfrm>
          <a:off x="26955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78" name="Line 178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79" name="Line 179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0" name="Line 180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1" name="Line 181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2" name="Line 182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183" name="Line 183"/>
        <xdr:cNvSpPr>
          <a:spLocks/>
        </xdr:cNvSpPr>
      </xdr:nvSpPr>
      <xdr:spPr>
        <a:xfrm>
          <a:off x="32004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5" name="Line 185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186" name="Line 186"/>
        <xdr:cNvSpPr>
          <a:spLocks/>
        </xdr:cNvSpPr>
      </xdr:nvSpPr>
      <xdr:spPr>
        <a:xfrm>
          <a:off x="26955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89" name="Line 189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0" name="Line 190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1" name="Line 191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2" name="Line 192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3" name="Line 193"/>
        <xdr:cNvSpPr>
          <a:spLocks/>
        </xdr:cNvSpPr>
      </xdr:nvSpPr>
      <xdr:spPr>
        <a:xfrm>
          <a:off x="269557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4" name="Line 194"/>
        <xdr:cNvSpPr>
          <a:spLocks/>
        </xdr:cNvSpPr>
      </xdr:nvSpPr>
      <xdr:spPr>
        <a:xfrm>
          <a:off x="269557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9557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6" name="Line 196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7" name="Line 197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8" name="Line 198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0" name="Line 200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1" name="Line 201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2" name="Line 202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3" name="Line 203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0</xdr:rowOff>
    </xdr:from>
    <xdr:to>
      <xdr:col>6</xdr:col>
      <xdr:colOff>9525</xdr:colOff>
      <xdr:row>43</xdr:row>
      <xdr:rowOff>0</xdr:rowOff>
    </xdr:to>
    <xdr:sp>
      <xdr:nvSpPr>
        <xdr:cNvPr id="204" name="Line 204"/>
        <xdr:cNvSpPr>
          <a:spLocks/>
        </xdr:cNvSpPr>
      </xdr:nvSpPr>
      <xdr:spPr>
        <a:xfrm>
          <a:off x="32004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5" name="Line 205"/>
        <xdr:cNvSpPr>
          <a:spLocks/>
        </xdr:cNvSpPr>
      </xdr:nvSpPr>
      <xdr:spPr>
        <a:xfrm>
          <a:off x="269557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6" name="Line 206"/>
        <xdr:cNvSpPr>
          <a:spLocks/>
        </xdr:cNvSpPr>
      </xdr:nvSpPr>
      <xdr:spPr>
        <a:xfrm>
          <a:off x="269557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5</xdr:col>
      <xdr:colOff>9525</xdr:colOff>
      <xdr:row>43</xdr:row>
      <xdr:rowOff>0</xdr:rowOff>
    </xdr:to>
    <xdr:sp>
      <xdr:nvSpPr>
        <xdr:cNvPr id="207" name="Line 207"/>
        <xdr:cNvSpPr>
          <a:spLocks/>
        </xdr:cNvSpPr>
      </xdr:nvSpPr>
      <xdr:spPr>
        <a:xfrm>
          <a:off x="2695575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08" name="Line 209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09" name="Line 210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0" name="Line 211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1" name="Line 212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2" name="Line 213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3" name="Line 214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4" name="Line 215"/>
        <xdr:cNvSpPr>
          <a:spLocks/>
        </xdr:cNvSpPr>
      </xdr:nvSpPr>
      <xdr:spPr>
        <a:xfrm>
          <a:off x="2695575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5" name="Line 216"/>
        <xdr:cNvSpPr>
          <a:spLocks/>
        </xdr:cNvSpPr>
      </xdr:nvSpPr>
      <xdr:spPr>
        <a:xfrm>
          <a:off x="2695575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16" name="Line 217"/>
        <xdr:cNvSpPr>
          <a:spLocks/>
        </xdr:cNvSpPr>
      </xdr:nvSpPr>
      <xdr:spPr>
        <a:xfrm>
          <a:off x="2695575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7" name="Line 218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8" name="Line 219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19" name="Line 220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0" name="Line 221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1" name="Line 222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2" name="Line 223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3" name="Line 224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4" name="Line 225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0</xdr:rowOff>
    </xdr:from>
    <xdr:to>
      <xdr:col>6</xdr:col>
      <xdr:colOff>9525</xdr:colOff>
      <xdr:row>51</xdr:row>
      <xdr:rowOff>0</xdr:rowOff>
    </xdr:to>
    <xdr:sp>
      <xdr:nvSpPr>
        <xdr:cNvPr id="225" name="Line 226"/>
        <xdr:cNvSpPr>
          <a:spLocks/>
        </xdr:cNvSpPr>
      </xdr:nvSpPr>
      <xdr:spPr>
        <a:xfrm>
          <a:off x="3200400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6" name="Line 227"/>
        <xdr:cNvSpPr>
          <a:spLocks/>
        </xdr:cNvSpPr>
      </xdr:nvSpPr>
      <xdr:spPr>
        <a:xfrm>
          <a:off x="2695575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7" name="Line 228"/>
        <xdr:cNvSpPr>
          <a:spLocks/>
        </xdr:cNvSpPr>
      </xdr:nvSpPr>
      <xdr:spPr>
        <a:xfrm>
          <a:off x="2695575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228" name="Line 229"/>
        <xdr:cNvSpPr>
          <a:spLocks/>
        </xdr:cNvSpPr>
      </xdr:nvSpPr>
      <xdr:spPr>
        <a:xfrm>
          <a:off x="2695575" y="1120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9" name="Line 230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0" name="Line 231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1" name="Line 232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2" name="Line 233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3" name="Line 234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4" name="Line 235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5" name="Line 236"/>
        <xdr:cNvSpPr>
          <a:spLocks/>
        </xdr:cNvSpPr>
      </xdr:nvSpPr>
      <xdr:spPr>
        <a:xfrm>
          <a:off x="2695575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6" name="Line 237"/>
        <xdr:cNvSpPr>
          <a:spLocks/>
        </xdr:cNvSpPr>
      </xdr:nvSpPr>
      <xdr:spPr>
        <a:xfrm>
          <a:off x="2695575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7" name="Line 238"/>
        <xdr:cNvSpPr>
          <a:spLocks/>
        </xdr:cNvSpPr>
      </xdr:nvSpPr>
      <xdr:spPr>
        <a:xfrm>
          <a:off x="2695575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8" name="Line 239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9" name="Line 240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0" name="Line 241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1" name="Line 242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2" name="Line 243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3" name="Line 244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4" name="Line 245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5" name="Line 246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6" name="Line 247"/>
        <xdr:cNvSpPr>
          <a:spLocks/>
        </xdr:cNvSpPr>
      </xdr:nvSpPr>
      <xdr:spPr>
        <a:xfrm>
          <a:off x="3200400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7" name="Line 248"/>
        <xdr:cNvSpPr>
          <a:spLocks/>
        </xdr:cNvSpPr>
      </xdr:nvSpPr>
      <xdr:spPr>
        <a:xfrm>
          <a:off x="2695575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8" name="Line 249"/>
        <xdr:cNvSpPr>
          <a:spLocks/>
        </xdr:cNvSpPr>
      </xdr:nvSpPr>
      <xdr:spPr>
        <a:xfrm>
          <a:off x="2695575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9" name="Line 250"/>
        <xdr:cNvSpPr>
          <a:spLocks/>
        </xdr:cNvSpPr>
      </xdr:nvSpPr>
      <xdr:spPr>
        <a:xfrm>
          <a:off x="2695575" y="186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0" name="Line 251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1" name="Line 25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2" name="Line 25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3" name="Line 254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4" name="Line 255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5" name="Line 256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6" name="Line 257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7" name="Line 258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8" name="Line 259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59" name="Line 260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0" name="Line 261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1" name="Line 26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2" name="Line 26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3" name="Line 264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4" name="Line 265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5" name="Line 266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6" name="Line 267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67" name="Line 268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68" name="Line 269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69" name="Line 270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0" name="Line 271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1" name="Line 27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2" name="Line 27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73" name="Line 274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4" name="Line 275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5" name="Line 276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6" name="Line 277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7" name="Line 278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8" name="Line 279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9" name="Line 280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0" name="Line 281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1" name="Line 28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2" name="Line 28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3" name="Line 284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4" name="Line 285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5" name="Line 286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6" name="Line 287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7" name="Line 288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8" name="Line 289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89" name="Line 290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0" name="Line 291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1" name="Line 29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2" name="Line 29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3" name="Line 294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4" name="Line 295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5" name="Line 296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6" name="Line 297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7" name="Line 298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8" name="Line 299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299" name="Line 300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0" name="Line 301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1" name="Line 30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2" name="Line 30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3" name="Line 304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4" name="Line 305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5" name="Line 306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06" name="Line 307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7" name="Line 308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8" name="Line 309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9" name="Line 310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0" name="Line 311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1" name="Line 312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65</xdr:row>
      <xdr:rowOff>0</xdr:rowOff>
    </xdr:from>
    <xdr:to>
      <xdr:col>6</xdr:col>
      <xdr:colOff>9525</xdr:colOff>
      <xdr:row>65</xdr:row>
      <xdr:rowOff>0</xdr:rowOff>
    </xdr:to>
    <xdr:sp>
      <xdr:nvSpPr>
        <xdr:cNvPr id="312" name="Line 313"/>
        <xdr:cNvSpPr>
          <a:spLocks/>
        </xdr:cNvSpPr>
      </xdr:nvSpPr>
      <xdr:spPr>
        <a:xfrm>
          <a:off x="32004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3" name="Line 314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4" name="Line 315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5" name="Line 316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6" name="Line 317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7" name="Line 318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8" name="Line 319"/>
        <xdr:cNvSpPr>
          <a:spLocks/>
        </xdr:cNvSpPr>
      </xdr:nvSpPr>
      <xdr:spPr>
        <a:xfrm>
          <a:off x="269557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19" name="Line 320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0" name="Line 321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1" name="Line 322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2" name="Line 323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3" name="Line 324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4" name="Line 325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5" name="Line 326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6" name="Line 327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27" name="Line 328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8" name="Line 329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29" name="Line 330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0" name="Line 331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1" name="Line 332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2" name="Line 333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33" name="Line 334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4" name="Line 335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5" name="Line 336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336" name="Line 337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7" name="Line 338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8" name="Line 33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39" name="Line 34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0" name="Line 341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1" name="Line 342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2" name="Line 343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3" name="Line 344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4" name="Line 345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5" name="Line 346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6" name="Line 347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7" name="Line 348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8" name="Line 34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49" name="Line 35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0" name="Line 351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1" name="Line 352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2" name="Line 353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3" name="Line 354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4" name="Line 355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5" name="Line 356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6" name="Line 357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57" name="Line 358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8" name="Line 35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59" name="Line 36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0" name="Line 361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1" name="Line 362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2" name="Line 363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3" name="Line 364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4" name="Line 365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5" name="Line 366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66" name="Line 367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7" name="Line 368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8" name="Line 36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69" name="Line 37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0" name="Line 371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1" name="Line 372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2" name="Line 373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3" name="Line 374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4" name="Line 375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75" name="Line 376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6" name="Line 377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7" name="Line 378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8" name="Line 37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79" name="Line 38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0" name="Line 381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1" name="Line 382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2" name="Line 383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3" name="Line 384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4" name="Line 385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5" name="Line 386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6" name="Line 387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7" name="Line 388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8" name="Line 38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89" name="Line 39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0" name="Line 391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1" name="Line 392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2" name="Line 393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3" name="Line 394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4" name="Line 395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5" name="Line 396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396" name="Line 397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7" name="Line 398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8" name="Line 399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83</xdr:row>
      <xdr:rowOff>0</xdr:rowOff>
    </xdr:from>
    <xdr:to>
      <xdr:col>6</xdr:col>
      <xdr:colOff>9525</xdr:colOff>
      <xdr:row>83</xdr:row>
      <xdr:rowOff>0</xdr:rowOff>
    </xdr:to>
    <xdr:sp>
      <xdr:nvSpPr>
        <xdr:cNvPr id="399" name="Line 400"/>
        <xdr:cNvSpPr>
          <a:spLocks/>
        </xdr:cNvSpPr>
      </xdr:nvSpPr>
      <xdr:spPr>
        <a:xfrm>
          <a:off x="32004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0" name="Line 401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1" name="Line 402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2" name="Line 403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3" name="Line 404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4" name="Line 405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83</xdr:row>
      <xdr:rowOff>0</xdr:rowOff>
    </xdr:from>
    <xdr:to>
      <xdr:col>5</xdr:col>
      <xdr:colOff>9525</xdr:colOff>
      <xdr:row>83</xdr:row>
      <xdr:rowOff>0</xdr:rowOff>
    </xdr:to>
    <xdr:sp>
      <xdr:nvSpPr>
        <xdr:cNvPr id="405" name="Line 406"/>
        <xdr:cNvSpPr>
          <a:spLocks/>
        </xdr:cNvSpPr>
      </xdr:nvSpPr>
      <xdr:spPr>
        <a:xfrm>
          <a:off x="2695575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6" name="Line 407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7" name="Line 408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8" name="Line 409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09" name="Line 410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0" name="Line 411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11" name="Line 412"/>
        <xdr:cNvSpPr>
          <a:spLocks/>
        </xdr:cNvSpPr>
      </xdr:nvSpPr>
      <xdr:spPr>
        <a:xfrm>
          <a:off x="3200400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2" name="Line 413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3" name="Line 414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414" name="Line 415"/>
        <xdr:cNvSpPr>
          <a:spLocks/>
        </xdr:cNvSpPr>
      </xdr:nvSpPr>
      <xdr:spPr>
        <a:xfrm>
          <a:off x="2695575" y="147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5" name="Line 416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6" name="Line 417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7" name="Line 418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8" name="Line 419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19" name="Line 420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0" name="Line 421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1" name="Line 422"/>
        <xdr:cNvSpPr>
          <a:spLocks/>
        </xdr:cNvSpPr>
      </xdr:nvSpPr>
      <xdr:spPr>
        <a:xfrm>
          <a:off x="269557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2" name="Line 423"/>
        <xdr:cNvSpPr>
          <a:spLocks/>
        </xdr:cNvSpPr>
      </xdr:nvSpPr>
      <xdr:spPr>
        <a:xfrm>
          <a:off x="269557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23" name="Line 424"/>
        <xdr:cNvSpPr>
          <a:spLocks/>
        </xdr:cNvSpPr>
      </xdr:nvSpPr>
      <xdr:spPr>
        <a:xfrm>
          <a:off x="269557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4" name="Line 425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5" name="Line 426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6" name="Line 427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7" name="Line 428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8" name="Line 429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29" name="Line 430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0" name="Line 431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1" name="Line 432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32" name="Line 433"/>
        <xdr:cNvSpPr>
          <a:spLocks/>
        </xdr:cNvSpPr>
      </xdr:nvSpPr>
      <xdr:spPr>
        <a:xfrm>
          <a:off x="3200400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3" name="Line 434"/>
        <xdr:cNvSpPr>
          <a:spLocks/>
        </xdr:cNvSpPr>
      </xdr:nvSpPr>
      <xdr:spPr>
        <a:xfrm>
          <a:off x="269557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4" name="Line 435"/>
        <xdr:cNvSpPr>
          <a:spLocks/>
        </xdr:cNvSpPr>
      </xdr:nvSpPr>
      <xdr:spPr>
        <a:xfrm>
          <a:off x="269557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435" name="Line 436"/>
        <xdr:cNvSpPr>
          <a:spLocks/>
        </xdr:cNvSpPr>
      </xdr:nvSpPr>
      <xdr:spPr>
        <a:xfrm>
          <a:off x="2695575" y="2058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6" name="Line 437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7" name="Line 438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8" name="Line 439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39" name="Line 440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0" name="Line 441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1" name="Line 442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2" name="Line 443"/>
        <xdr:cNvSpPr>
          <a:spLocks/>
        </xdr:cNvSpPr>
      </xdr:nvSpPr>
      <xdr:spPr>
        <a:xfrm>
          <a:off x="2695575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3" name="Line 444"/>
        <xdr:cNvSpPr>
          <a:spLocks/>
        </xdr:cNvSpPr>
      </xdr:nvSpPr>
      <xdr:spPr>
        <a:xfrm>
          <a:off x="2695575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44" name="Line 445"/>
        <xdr:cNvSpPr>
          <a:spLocks/>
        </xdr:cNvSpPr>
      </xdr:nvSpPr>
      <xdr:spPr>
        <a:xfrm>
          <a:off x="2695575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5" name="Line 446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6" name="Line 447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7" name="Line 448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8" name="Line 449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49" name="Line 450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0" name="Line 451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1" name="Line 452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2" name="Line 453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103</xdr:row>
      <xdr:rowOff>0</xdr:rowOff>
    </xdr:from>
    <xdr:to>
      <xdr:col>6</xdr:col>
      <xdr:colOff>9525</xdr:colOff>
      <xdr:row>103</xdr:row>
      <xdr:rowOff>0</xdr:rowOff>
    </xdr:to>
    <xdr:sp>
      <xdr:nvSpPr>
        <xdr:cNvPr id="453" name="Line 454"/>
        <xdr:cNvSpPr>
          <a:spLocks/>
        </xdr:cNvSpPr>
      </xdr:nvSpPr>
      <xdr:spPr>
        <a:xfrm>
          <a:off x="32004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4" name="Line 455"/>
        <xdr:cNvSpPr>
          <a:spLocks/>
        </xdr:cNvSpPr>
      </xdr:nvSpPr>
      <xdr:spPr>
        <a:xfrm>
          <a:off x="2695575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5" name="Line 456"/>
        <xdr:cNvSpPr>
          <a:spLocks/>
        </xdr:cNvSpPr>
      </xdr:nvSpPr>
      <xdr:spPr>
        <a:xfrm>
          <a:off x="2695575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5</xdr:col>
      <xdr:colOff>9525</xdr:colOff>
      <xdr:row>103</xdr:row>
      <xdr:rowOff>0</xdr:rowOff>
    </xdr:to>
    <xdr:sp>
      <xdr:nvSpPr>
        <xdr:cNvPr id="456" name="Line 457"/>
        <xdr:cNvSpPr>
          <a:spLocks/>
        </xdr:cNvSpPr>
      </xdr:nvSpPr>
      <xdr:spPr>
        <a:xfrm>
          <a:off x="2695575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7" name="Line 458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8" name="Line 459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59" name="Line 460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0" name="Line 461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1" name="Line 462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2" name="Line 463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3" name="Line 464"/>
        <xdr:cNvSpPr>
          <a:spLocks/>
        </xdr:cNvSpPr>
      </xdr:nvSpPr>
      <xdr:spPr>
        <a:xfrm>
          <a:off x="26955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4" name="Line 465"/>
        <xdr:cNvSpPr>
          <a:spLocks/>
        </xdr:cNvSpPr>
      </xdr:nvSpPr>
      <xdr:spPr>
        <a:xfrm>
          <a:off x="26955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65" name="Line 466"/>
        <xdr:cNvSpPr>
          <a:spLocks/>
        </xdr:cNvSpPr>
      </xdr:nvSpPr>
      <xdr:spPr>
        <a:xfrm>
          <a:off x="26955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6" name="Line 467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7" name="Line 468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8" name="Line 469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69" name="Line 470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0" name="Line 471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1" name="Line 472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2" name="Line 473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3" name="Line 474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108</xdr:row>
      <xdr:rowOff>0</xdr:rowOff>
    </xdr:from>
    <xdr:to>
      <xdr:col>6</xdr:col>
      <xdr:colOff>9525</xdr:colOff>
      <xdr:row>108</xdr:row>
      <xdr:rowOff>0</xdr:rowOff>
    </xdr:to>
    <xdr:sp>
      <xdr:nvSpPr>
        <xdr:cNvPr id="474" name="Line 475"/>
        <xdr:cNvSpPr>
          <a:spLocks/>
        </xdr:cNvSpPr>
      </xdr:nvSpPr>
      <xdr:spPr>
        <a:xfrm>
          <a:off x="32004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5" name="Line 476"/>
        <xdr:cNvSpPr>
          <a:spLocks/>
        </xdr:cNvSpPr>
      </xdr:nvSpPr>
      <xdr:spPr>
        <a:xfrm>
          <a:off x="26955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6" name="Line 477"/>
        <xdr:cNvSpPr>
          <a:spLocks/>
        </xdr:cNvSpPr>
      </xdr:nvSpPr>
      <xdr:spPr>
        <a:xfrm>
          <a:off x="26955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108</xdr:row>
      <xdr:rowOff>0</xdr:rowOff>
    </xdr:from>
    <xdr:to>
      <xdr:col>5</xdr:col>
      <xdr:colOff>9525</xdr:colOff>
      <xdr:row>108</xdr:row>
      <xdr:rowOff>0</xdr:rowOff>
    </xdr:to>
    <xdr:sp>
      <xdr:nvSpPr>
        <xdr:cNvPr id="477" name="Line 478"/>
        <xdr:cNvSpPr>
          <a:spLocks/>
        </xdr:cNvSpPr>
      </xdr:nvSpPr>
      <xdr:spPr>
        <a:xfrm>
          <a:off x="26955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78" name="Line 479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79" name="Line 480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0" name="Line 481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1" name="Line 482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2" name="Line 483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3" name="Line 484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4" name="Line 485"/>
        <xdr:cNvSpPr>
          <a:spLocks/>
        </xdr:cNvSpPr>
      </xdr:nvSpPr>
      <xdr:spPr>
        <a:xfrm>
          <a:off x="2695575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5" name="Line 486"/>
        <xdr:cNvSpPr>
          <a:spLocks/>
        </xdr:cNvSpPr>
      </xdr:nvSpPr>
      <xdr:spPr>
        <a:xfrm>
          <a:off x="2695575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86" name="Line 487"/>
        <xdr:cNvSpPr>
          <a:spLocks/>
        </xdr:cNvSpPr>
      </xdr:nvSpPr>
      <xdr:spPr>
        <a:xfrm>
          <a:off x="2695575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7" name="Line 488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8" name="Line 489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89" name="Line 490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0" name="Line 491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1" name="Line 492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2" name="Line 493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3" name="Line 494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4" name="Line 495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119</xdr:row>
      <xdr:rowOff>0</xdr:rowOff>
    </xdr:from>
    <xdr:to>
      <xdr:col>6</xdr:col>
      <xdr:colOff>9525</xdr:colOff>
      <xdr:row>119</xdr:row>
      <xdr:rowOff>0</xdr:rowOff>
    </xdr:to>
    <xdr:sp>
      <xdr:nvSpPr>
        <xdr:cNvPr id="495" name="Line 496"/>
        <xdr:cNvSpPr>
          <a:spLocks/>
        </xdr:cNvSpPr>
      </xdr:nvSpPr>
      <xdr:spPr>
        <a:xfrm>
          <a:off x="3200400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6" name="Line 497"/>
        <xdr:cNvSpPr>
          <a:spLocks/>
        </xdr:cNvSpPr>
      </xdr:nvSpPr>
      <xdr:spPr>
        <a:xfrm>
          <a:off x="2695575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7" name="Line 498"/>
        <xdr:cNvSpPr>
          <a:spLocks/>
        </xdr:cNvSpPr>
      </xdr:nvSpPr>
      <xdr:spPr>
        <a:xfrm>
          <a:off x="2695575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5</xdr:col>
      <xdr:colOff>9525</xdr:colOff>
      <xdr:row>119</xdr:row>
      <xdr:rowOff>0</xdr:rowOff>
    </xdr:to>
    <xdr:sp>
      <xdr:nvSpPr>
        <xdr:cNvPr id="498" name="Line 499"/>
        <xdr:cNvSpPr>
          <a:spLocks/>
        </xdr:cNvSpPr>
      </xdr:nvSpPr>
      <xdr:spPr>
        <a:xfrm>
          <a:off x="2695575" y="2477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499" name="Line 500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0" name="Line 501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1" name="Line 502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2" name="Line 503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3" name="Line 504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4" name="Line 505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5" name="Line 506"/>
        <xdr:cNvSpPr>
          <a:spLocks/>
        </xdr:cNvSpPr>
      </xdr:nvSpPr>
      <xdr:spPr>
        <a:xfrm>
          <a:off x="2695575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6" name="Line 507"/>
        <xdr:cNvSpPr>
          <a:spLocks/>
        </xdr:cNvSpPr>
      </xdr:nvSpPr>
      <xdr:spPr>
        <a:xfrm>
          <a:off x="2695575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07" name="Line 508"/>
        <xdr:cNvSpPr>
          <a:spLocks/>
        </xdr:cNvSpPr>
      </xdr:nvSpPr>
      <xdr:spPr>
        <a:xfrm>
          <a:off x="2695575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8" name="Line 509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09" name="Line 510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0" name="Line 511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1" name="Line 512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2" name="Line 513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3" name="Line 514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4" name="Line 515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5" name="Line 516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0</xdr:rowOff>
    </xdr:from>
    <xdr:to>
      <xdr:col>6</xdr:col>
      <xdr:colOff>9525</xdr:colOff>
      <xdr:row>122</xdr:row>
      <xdr:rowOff>0</xdr:rowOff>
    </xdr:to>
    <xdr:sp>
      <xdr:nvSpPr>
        <xdr:cNvPr id="516" name="Line 517"/>
        <xdr:cNvSpPr>
          <a:spLocks/>
        </xdr:cNvSpPr>
      </xdr:nvSpPr>
      <xdr:spPr>
        <a:xfrm>
          <a:off x="3200400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7" name="Line 518"/>
        <xdr:cNvSpPr>
          <a:spLocks/>
        </xdr:cNvSpPr>
      </xdr:nvSpPr>
      <xdr:spPr>
        <a:xfrm>
          <a:off x="2695575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8" name="Line 519"/>
        <xdr:cNvSpPr>
          <a:spLocks/>
        </xdr:cNvSpPr>
      </xdr:nvSpPr>
      <xdr:spPr>
        <a:xfrm>
          <a:off x="2695575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122</xdr:row>
      <xdr:rowOff>0</xdr:rowOff>
    </xdr:from>
    <xdr:to>
      <xdr:col>5</xdr:col>
      <xdr:colOff>9525</xdr:colOff>
      <xdr:row>122</xdr:row>
      <xdr:rowOff>0</xdr:rowOff>
    </xdr:to>
    <xdr:sp>
      <xdr:nvSpPr>
        <xdr:cNvPr id="519" name="Line 520"/>
        <xdr:cNvSpPr>
          <a:spLocks/>
        </xdr:cNvSpPr>
      </xdr:nvSpPr>
      <xdr:spPr>
        <a:xfrm>
          <a:off x="2695575" y="253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0" name="Line 521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1" name="Line 522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2" name="Line 523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3" name="Line 524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4" name="Line 525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5" name="Line 526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6" name="Line 527"/>
        <xdr:cNvSpPr>
          <a:spLocks/>
        </xdr:cNvSpPr>
      </xdr:nvSpPr>
      <xdr:spPr>
        <a:xfrm>
          <a:off x="26955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7" name="Line 528"/>
        <xdr:cNvSpPr>
          <a:spLocks/>
        </xdr:cNvSpPr>
      </xdr:nvSpPr>
      <xdr:spPr>
        <a:xfrm>
          <a:off x="26955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28" name="Line 529"/>
        <xdr:cNvSpPr>
          <a:spLocks/>
        </xdr:cNvSpPr>
      </xdr:nvSpPr>
      <xdr:spPr>
        <a:xfrm>
          <a:off x="26955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29" name="Line 530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0" name="Line 531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1" name="Line 532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2" name="Line 533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3" name="Line 534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4" name="Line 535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5" name="Line 536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6" name="Line 537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127</xdr:row>
      <xdr:rowOff>0</xdr:rowOff>
    </xdr:from>
    <xdr:to>
      <xdr:col>6</xdr:col>
      <xdr:colOff>9525</xdr:colOff>
      <xdr:row>127</xdr:row>
      <xdr:rowOff>0</xdr:rowOff>
    </xdr:to>
    <xdr:sp>
      <xdr:nvSpPr>
        <xdr:cNvPr id="537" name="Line 538"/>
        <xdr:cNvSpPr>
          <a:spLocks/>
        </xdr:cNvSpPr>
      </xdr:nvSpPr>
      <xdr:spPr>
        <a:xfrm>
          <a:off x="3200400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38" name="Line 539"/>
        <xdr:cNvSpPr>
          <a:spLocks/>
        </xdr:cNvSpPr>
      </xdr:nvSpPr>
      <xdr:spPr>
        <a:xfrm>
          <a:off x="26955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39" name="Line 540"/>
        <xdr:cNvSpPr>
          <a:spLocks/>
        </xdr:cNvSpPr>
      </xdr:nvSpPr>
      <xdr:spPr>
        <a:xfrm>
          <a:off x="26955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5</xdr:col>
      <xdr:colOff>9525</xdr:colOff>
      <xdr:row>127</xdr:row>
      <xdr:rowOff>0</xdr:rowOff>
    </xdr:to>
    <xdr:sp>
      <xdr:nvSpPr>
        <xdr:cNvPr id="540" name="Line 541"/>
        <xdr:cNvSpPr>
          <a:spLocks/>
        </xdr:cNvSpPr>
      </xdr:nvSpPr>
      <xdr:spPr>
        <a:xfrm>
          <a:off x="2695575" y="2639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1" name="Line 542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2" name="Line 543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3" name="Line 544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4" name="Line 545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5" name="Line 546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46" name="Line 547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7" name="Line 548"/>
        <xdr:cNvSpPr>
          <a:spLocks/>
        </xdr:cNvSpPr>
      </xdr:nvSpPr>
      <xdr:spPr>
        <a:xfrm>
          <a:off x="2695575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8" name="Line 549"/>
        <xdr:cNvSpPr>
          <a:spLocks/>
        </xdr:cNvSpPr>
      </xdr:nvSpPr>
      <xdr:spPr>
        <a:xfrm>
          <a:off x="2695575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49" name="Line 550"/>
        <xdr:cNvSpPr>
          <a:spLocks/>
        </xdr:cNvSpPr>
      </xdr:nvSpPr>
      <xdr:spPr>
        <a:xfrm>
          <a:off x="2695575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0" name="Line 551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1" name="Line 552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2" name="Line 553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3" name="Line 554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4" name="Line 555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5" name="Line 556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6" name="Line 557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7" name="Line 558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132</xdr:row>
      <xdr:rowOff>0</xdr:rowOff>
    </xdr:from>
    <xdr:to>
      <xdr:col>6</xdr:col>
      <xdr:colOff>9525</xdr:colOff>
      <xdr:row>132</xdr:row>
      <xdr:rowOff>0</xdr:rowOff>
    </xdr:to>
    <xdr:sp>
      <xdr:nvSpPr>
        <xdr:cNvPr id="558" name="Line 559"/>
        <xdr:cNvSpPr>
          <a:spLocks/>
        </xdr:cNvSpPr>
      </xdr:nvSpPr>
      <xdr:spPr>
        <a:xfrm>
          <a:off x="320040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59" name="Line 560"/>
        <xdr:cNvSpPr>
          <a:spLocks/>
        </xdr:cNvSpPr>
      </xdr:nvSpPr>
      <xdr:spPr>
        <a:xfrm>
          <a:off x="2695575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0" name="Line 561"/>
        <xdr:cNvSpPr>
          <a:spLocks/>
        </xdr:cNvSpPr>
      </xdr:nvSpPr>
      <xdr:spPr>
        <a:xfrm>
          <a:off x="2695575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132</xdr:row>
      <xdr:rowOff>0</xdr:rowOff>
    </xdr:from>
    <xdr:to>
      <xdr:col>5</xdr:col>
      <xdr:colOff>9525</xdr:colOff>
      <xdr:row>132</xdr:row>
      <xdr:rowOff>0</xdr:rowOff>
    </xdr:to>
    <xdr:sp>
      <xdr:nvSpPr>
        <xdr:cNvPr id="561" name="Line 562"/>
        <xdr:cNvSpPr>
          <a:spLocks/>
        </xdr:cNvSpPr>
      </xdr:nvSpPr>
      <xdr:spPr>
        <a:xfrm>
          <a:off x="2695575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2" name="Line 563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3" name="Line 564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4" name="Line 565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5" name="Line 566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6" name="Line 567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67" name="Line 568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68" name="Line 569"/>
        <xdr:cNvSpPr>
          <a:spLocks/>
        </xdr:cNvSpPr>
      </xdr:nvSpPr>
      <xdr:spPr>
        <a:xfrm>
          <a:off x="2695575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69" name="Line 570"/>
        <xdr:cNvSpPr>
          <a:spLocks/>
        </xdr:cNvSpPr>
      </xdr:nvSpPr>
      <xdr:spPr>
        <a:xfrm>
          <a:off x="2695575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70" name="Line 571"/>
        <xdr:cNvSpPr>
          <a:spLocks/>
        </xdr:cNvSpPr>
      </xdr:nvSpPr>
      <xdr:spPr>
        <a:xfrm>
          <a:off x="2695575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1" name="Line 572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2" name="Line 573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3" name="Line 574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4" name="Line 575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5" name="Line 576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6" name="Line 577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7" name="Line 578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8" name="Line 579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0</xdr:rowOff>
    </xdr:from>
    <xdr:to>
      <xdr:col>6</xdr:col>
      <xdr:colOff>9525</xdr:colOff>
      <xdr:row>137</xdr:row>
      <xdr:rowOff>0</xdr:rowOff>
    </xdr:to>
    <xdr:sp>
      <xdr:nvSpPr>
        <xdr:cNvPr id="579" name="Line 580"/>
        <xdr:cNvSpPr>
          <a:spLocks/>
        </xdr:cNvSpPr>
      </xdr:nvSpPr>
      <xdr:spPr>
        <a:xfrm>
          <a:off x="3200400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0" name="Line 581"/>
        <xdr:cNvSpPr>
          <a:spLocks/>
        </xdr:cNvSpPr>
      </xdr:nvSpPr>
      <xdr:spPr>
        <a:xfrm>
          <a:off x="2695575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1" name="Line 582"/>
        <xdr:cNvSpPr>
          <a:spLocks/>
        </xdr:cNvSpPr>
      </xdr:nvSpPr>
      <xdr:spPr>
        <a:xfrm>
          <a:off x="2695575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137</xdr:row>
      <xdr:rowOff>0</xdr:rowOff>
    </xdr:from>
    <xdr:to>
      <xdr:col>5</xdr:col>
      <xdr:colOff>9525</xdr:colOff>
      <xdr:row>137</xdr:row>
      <xdr:rowOff>0</xdr:rowOff>
    </xdr:to>
    <xdr:sp>
      <xdr:nvSpPr>
        <xdr:cNvPr id="582" name="Line 583"/>
        <xdr:cNvSpPr>
          <a:spLocks/>
        </xdr:cNvSpPr>
      </xdr:nvSpPr>
      <xdr:spPr>
        <a:xfrm>
          <a:off x="2695575" y="2840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3" name="Line 584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4" name="Line 585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5" name="Line 586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6" name="Line 587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7" name="Line 588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88" name="Line 589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89" name="Line 590"/>
        <xdr:cNvSpPr>
          <a:spLocks/>
        </xdr:cNvSpPr>
      </xdr:nvSpPr>
      <xdr:spPr>
        <a:xfrm>
          <a:off x="269557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0" name="Line 591"/>
        <xdr:cNvSpPr>
          <a:spLocks/>
        </xdr:cNvSpPr>
      </xdr:nvSpPr>
      <xdr:spPr>
        <a:xfrm>
          <a:off x="269557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591" name="Line 592"/>
        <xdr:cNvSpPr>
          <a:spLocks/>
        </xdr:cNvSpPr>
      </xdr:nvSpPr>
      <xdr:spPr>
        <a:xfrm>
          <a:off x="269557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2" name="Line 593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3" name="Line 594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4" name="Line 595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5" name="Line 596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6" name="Line 597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7" name="Line 598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8" name="Line 599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599" name="Line 600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0</xdr:rowOff>
    </xdr:from>
    <xdr:to>
      <xdr:col>6</xdr:col>
      <xdr:colOff>9525</xdr:colOff>
      <xdr:row>56</xdr:row>
      <xdr:rowOff>0</xdr:rowOff>
    </xdr:to>
    <xdr:sp>
      <xdr:nvSpPr>
        <xdr:cNvPr id="600" name="Line 601"/>
        <xdr:cNvSpPr>
          <a:spLocks/>
        </xdr:cNvSpPr>
      </xdr:nvSpPr>
      <xdr:spPr>
        <a:xfrm>
          <a:off x="3200400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1" name="Line 602"/>
        <xdr:cNvSpPr>
          <a:spLocks/>
        </xdr:cNvSpPr>
      </xdr:nvSpPr>
      <xdr:spPr>
        <a:xfrm>
          <a:off x="269557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2" name="Line 603"/>
        <xdr:cNvSpPr>
          <a:spLocks/>
        </xdr:cNvSpPr>
      </xdr:nvSpPr>
      <xdr:spPr>
        <a:xfrm>
          <a:off x="269557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603" name="Line 604"/>
        <xdr:cNvSpPr>
          <a:spLocks/>
        </xdr:cNvSpPr>
      </xdr:nvSpPr>
      <xdr:spPr>
        <a:xfrm>
          <a:off x="2695575" y="122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4" name="Line 605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5" name="Line 606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6" name="Line 607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7" name="Line 608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8" name="Line 609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09" name="Line 610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0" name="Line 611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1" name="Line 612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2" name="Line 613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3" name="Line 614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4" name="Line 615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5" name="Line 616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6" name="Line 617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7" name="Line 618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18" name="Line 619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19" name="Line 620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0" name="Line 621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1" name="Line 622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2" name="Line 623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3" name="Line 624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4" name="Line 625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5" name="Line 626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6" name="Line 627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0</xdr:rowOff>
    </xdr:from>
    <xdr:to>
      <xdr:col>6</xdr:col>
      <xdr:colOff>9525</xdr:colOff>
      <xdr:row>73</xdr:row>
      <xdr:rowOff>0</xdr:rowOff>
    </xdr:to>
    <xdr:sp>
      <xdr:nvSpPr>
        <xdr:cNvPr id="627" name="Line 628"/>
        <xdr:cNvSpPr>
          <a:spLocks/>
        </xdr:cNvSpPr>
      </xdr:nvSpPr>
      <xdr:spPr>
        <a:xfrm>
          <a:off x="3200400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8" name="Line 629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29" name="Line 630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630" name="Line 631"/>
        <xdr:cNvSpPr>
          <a:spLocks/>
        </xdr:cNvSpPr>
      </xdr:nvSpPr>
      <xdr:spPr>
        <a:xfrm>
          <a:off x="2695575" y="1566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1" name="Line 632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2" name="Line 633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3" name="Line 634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4" name="Line 635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5" name="Line 636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36" name="Line 637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7" name="Line 638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8" name="Line 639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39" name="Line 640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0" name="Line 641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1" name="Line 642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2" name="Line 643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3" name="Line 644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4" name="Line 645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5" name="Line 646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6" name="Line 647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7" name="Line 648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48" name="Line 649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49" name="Line 650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0" name="Line 651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1" name="Line 652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2" name="Line 653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3" name="Line 654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78</xdr:row>
      <xdr:rowOff>0</xdr:rowOff>
    </xdr:to>
    <xdr:sp>
      <xdr:nvSpPr>
        <xdr:cNvPr id="654" name="Line 655"/>
        <xdr:cNvSpPr>
          <a:spLocks/>
        </xdr:cNvSpPr>
      </xdr:nvSpPr>
      <xdr:spPr>
        <a:xfrm>
          <a:off x="3200400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5" name="Line 656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6" name="Line 657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78</xdr:row>
      <xdr:rowOff>0</xdr:rowOff>
    </xdr:from>
    <xdr:to>
      <xdr:col>5</xdr:col>
      <xdr:colOff>9525</xdr:colOff>
      <xdr:row>78</xdr:row>
      <xdr:rowOff>0</xdr:rowOff>
    </xdr:to>
    <xdr:sp>
      <xdr:nvSpPr>
        <xdr:cNvPr id="657" name="Line 658"/>
        <xdr:cNvSpPr>
          <a:spLocks/>
        </xdr:cNvSpPr>
      </xdr:nvSpPr>
      <xdr:spPr>
        <a:xfrm>
          <a:off x="2695575" y="166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58" name="Line 659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59" name="Line 660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0" name="Line 661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1" name="Line 662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2" name="Line 663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3" name="Line 664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4" name="Line 665"/>
        <xdr:cNvSpPr>
          <a:spLocks/>
        </xdr:cNvSpPr>
      </xdr:nvSpPr>
      <xdr:spPr>
        <a:xfrm>
          <a:off x="269557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5" name="Line 666"/>
        <xdr:cNvSpPr>
          <a:spLocks/>
        </xdr:cNvSpPr>
      </xdr:nvSpPr>
      <xdr:spPr>
        <a:xfrm>
          <a:off x="269557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6" name="Line 667"/>
        <xdr:cNvSpPr>
          <a:spLocks/>
        </xdr:cNvSpPr>
      </xdr:nvSpPr>
      <xdr:spPr>
        <a:xfrm>
          <a:off x="269557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7" name="Line 668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8" name="Line 669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69" name="Line 670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0" name="Line 671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1" name="Line 672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2" name="Line 673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3" name="Line 674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4" name="Line 675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0</xdr:rowOff>
    </xdr:from>
    <xdr:to>
      <xdr:col>6</xdr:col>
      <xdr:colOff>9525</xdr:colOff>
      <xdr:row>46</xdr:row>
      <xdr:rowOff>0</xdr:rowOff>
    </xdr:to>
    <xdr:sp>
      <xdr:nvSpPr>
        <xdr:cNvPr id="675" name="Line 676"/>
        <xdr:cNvSpPr>
          <a:spLocks/>
        </xdr:cNvSpPr>
      </xdr:nvSpPr>
      <xdr:spPr>
        <a:xfrm>
          <a:off x="3200400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6" name="Line 677"/>
        <xdr:cNvSpPr>
          <a:spLocks/>
        </xdr:cNvSpPr>
      </xdr:nvSpPr>
      <xdr:spPr>
        <a:xfrm>
          <a:off x="269557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7" name="Line 678"/>
        <xdr:cNvSpPr>
          <a:spLocks/>
        </xdr:cNvSpPr>
      </xdr:nvSpPr>
      <xdr:spPr>
        <a:xfrm>
          <a:off x="269557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78" name="Line 679"/>
        <xdr:cNvSpPr>
          <a:spLocks/>
        </xdr:cNvSpPr>
      </xdr:nvSpPr>
      <xdr:spPr>
        <a:xfrm>
          <a:off x="2695575" y="1013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tabSelected="1" zoomScalePageLayoutView="0" workbookViewId="0" topLeftCell="A217">
      <selection activeCell="H228" sqref="H228"/>
    </sheetView>
  </sheetViews>
  <sheetFormatPr defaultColWidth="9.140625" defaultRowHeight="12.75"/>
  <cols>
    <col min="2" max="2" width="23.57421875" style="0" customWidth="1"/>
    <col min="3" max="3" width="6.57421875" style="0" customWidth="1"/>
    <col min="5" max="6" width="9.140625" style="351" customWidth="1"/>
    <col min="8" max="8" width="8.421875" style="0" customWidth="1"/>
    <col min="9" max="9" width="6.8515625" style="0" customWidth="1"/>
    <col min="11" max="11" width="6.28125" style="0" customWidth="1"/>
    <col min="12" max="12" width="8.28125" style="0" customWidth="1"/>
    <col min="13" max="13" width="20.421875" style="0" customWidth="1"/>
    <col min="14" max="14" width="5.140625" style="0" customWidth="1"/>
    <col min="15" max="15" width="7.00390625" style="0" customWidth="1"/>
    <col min="16" max="16" width="11.28125" style="0" customWidth="1"/>
  </cols>
  <sheetData>
    <row r="1" spans="1:10" ht="30">
      <c r="A1" s="383" t="s">
        <v>124</v>
      </c>
      <c r="B1" s="384"/>
      <c r="C1" s="384"/>
      <c r="D1" s="384"/>
      <c r="E1" s="384"/>
      <c r="F1" s="384"/>
      <c r="G1" s="384"/>
      <c r="H1" s="384"/>
      <c r="I1" s="385"/>
      <c r="J1" s="213"/>
    </row>
    <row r="2" spans="1:10" ht="20.25">
      <c r="A2" s="358" t="s">
        <v>125</v>
      </c>
      <c r="B2" s="359"/>
      <c r="C2" s="359"/>
      <c r="D2" s="359"/>
      <c r="E2" s="359"/>
      <c r="F2" s="359"/>
      <c r="G2" s="359"/>
      <c r="H2" s="359"/>
      <c r="I2" s="360"/>
      <c r="J2" s="212"/>
    </row>
    <row r="3" spans="1:10" ht="18.75">
      <c r="A3" s="369" t="s">
        <v>126</v>
      </c>
      <c r="B3" s="370"/>
      <c r="C3" s="370"/>
      <c r="D3" s="370"/>
      <c r="E3" s="370"/>
      <c r="F3" s="370"/>
      <c r="G3" s="370"/>
      <c r="H3" s="370"/>
      <c r="I3" s="371"/>
      <c r="J3" s="210"/>
    </row>
    <row r="4" spans="1:10" ht="20.25">
      <c r="A4" s="381" t="s">
        <v>127</v>
      </c>
      <c r="B4" s="382"/>
      <c r="C4" s="382"/>
      <c r="D4" s="382"/>
      <c r="E4" s="369" t="s">
        <v>128</v>
      </c>
      <c r="F4" s="370"/>
      <c r="G4" s="370"/>
      <c r="H4" s="370"/>
      <c r="I4" s="371"/>
      <c r="J4" s="210"/>
    </row>
    <row r="5" spans="1:18" ht="15.75">
      <c r="A5" s="214" t="s">
        <v>1</v>
      </c>
      <c r="B5" s="215" t="s">
        <v>2</v>
      </c>
      <c r="C5" s="216" t="s">
        <v>129</v>
      </c>
      <c r="D5" s="217" t="s">
        <v>3</v>
      </c>
      <c r="E5" s="218" t="s">
        <v>130</v>
      </c>
      <c r="F5" s="219" t="s">
        <v>131</v>
      </c>
      <c r="G5" s="220" t="s">
        <v>132</v>
      </c>
      <c r="H5" s="221" t="s">
        <v>4</v>
      </c>
      <c r="I5" s="222" t="s">
        <v>5</v>
      </c>
      <c r="J5" s="86"/>
      <c r="K5" s="209"/>
      <c r="L5" s="209"/>
      <c r="M5" s="223"/>
      <c r="N5" s="209"/>
      <c r="O5" s="209"/>
      <c r="P5" s="209"/>
      <c r="Q5" s="209"/>
      <c r="R5" s="209"/>
    </row>
    <row r="6" spans="1:18" ht="15.75">
      <c r="A6" s="186">
        <v>1</v>
      </c>
      <c r="B6" s="224" t="s">
        <v>6</v>
      </c>
      <c r="C6" s="188">
        <v>1</v>
      </c>
      <c r="D6" s="225">
        <v>2010</v>
      </c>
      <c r="E6" s="226">
        <v>49</v>
      </c>
      <c r="F6" s="227">
        <v>50</v>
      </c>
      <c r="G6" s="228">
        <v>44</v>
      </c>
      <c r="H6" s="229">
        <f aca="true" t="shared" si="0" ref="H6:H22">G6+F6+E6</f>
        <v>143</v>
      </c>
      <c r="I6" s="230">
        <v>20</v>
      </c>
      <c r="J6" s="86"/>
      <c r="K6" s="153"/>
      <c r="L6" s="211"/>
      <c r="M6" s="83"/>
      <c r="N6" s="82"/>
      <c r="O6" s="82"/>
      <c r="P6" s="82"/>
      <c r="Q6" s="209"/>
      <c r="R6" s="209"/>
    </row>
    <row r="7" spans="1:18" ht="15.75">
      <c r="A7" s="189">
        <v>2</v>
      </c>
      <c r="B7" s="231" t="s">
        <v>7</v>
      </c>
      <c r="C7" s="191">
        <v>1</v>
      </c>
      <c r="D7" s="204">
        <v>2009</v>
      </c>
      <c r="E7" s="232">
        <v>50</v>
      </c>
      <c r="F7" s="233"/>
      <c r="G7" s="234">
        <v>50</v>
      </c>
      <c r="H7" s="354">
        <f t="shared" si="0"/>
        <v>100</v>
      </c>
      <c r="I7" s="235">
        <v>19</v>
      </c>
      <c r="J7" s="86"/>
      <c r="K7" s="153"/>
      <c r="L7" s="211"/>
      <c r="M7" s="83"/>
      <c r="N7" s="82"/>
      <c r="O7" s="82"/>
      <c r="P7" s="82"/>
      <c r="Q7" s="209"/>
      <c r="R7" s="209"/>
    </row>
    <row r="8" spans="1:18" ht="15.75">
      <c r="A8" s="189">
        <v>3</v>
      </c>
      <c r="B8" s="231" t="s">
        <v>8</v>
      </c>
      <c r="C8" s="191">
        <v>1</v>
      </c>
      <c r="D8" s="204">
        <v>2010</v>
      </c>
      <c r="E8" s="232">
        <v>48</v>
      </c>
      <c r="F8" s="233"/>
      <c r="G8" s="234">
        <v>45</v>
      </c>
      <c r="H8" s="354">
        <f t="shared" si="0"/>
        <v>93</v>
      </c>
      <c r="I8" s="235">
        <v>18</v>
      </c>
      <c r="J8" s="86"/>
      <c r="K8" s="153"/>
      <c r="L8" s="211"/>
      <c r="M8" s="83"/>
      <c r="N8" s="82"/>
      <c r="O8" s="82"/>
      <c r="P8" s="82"/>
      <c r="Q8" s="209"/>
      <c r="R8" s="209"/>
    </row>
    <row r="9" spans="1:18" ht="15.75">
      <c r="A9" s="189">
        <v>4</v>
      </c>
      <c r="B9" s="231" t="s">
        <v>9</v>
      </c>
      <c r="C9" s="191">
        <v>1</v>
      </c>
      <c r="D9" s="204">
        <v>2010</v>
      </c>
      <c r="E9" s="232">
        <v>47</v>
      </c>
      <c r="F9" s="233"/>
      <c r="G9" s="234">
        <v>43</v>
      </c>
      <c r="H9" s="354">
        <f t="shared" si="0"/>
        <v>90</v>
      </c>
      <c r="I9" s="235">
        <v>17</v>
      </c>
      <c r="J9" s="86"/>
      <c r="K9" s="153"/>
      <c r="L9" s="211"/>
      <c r="M9" s="83"/>
      <c r="N9" s="82"/>
      <c r="O9" s="82"/>
      <c r="P9" s="82"/>
      <c r="Q9" s="209"/>
      <c r="R9" s="209"/>
    </row>
    <row r="10" spans="1:18" ht="15.75">
      <c r="A10" s="189">
        <v>5</v>
      </c>
      <c r="B10" s="231" t="s">
        <v>12</v>
      </c>
      <c r="C10" s="191">
        <v>1</v>
      </c>
      <c r="D10" s="204">
        <v>2010</v>
      </c>
      <c r="E10" s="232">
        <v>42</v>
      </c>
      <c r="F10" s="233"/>
      <c r="G10" s="234">
        <v>40</v>
      </c>
      <c r="H10" s="354">
        <f t="shared" si="0"/>
        <v>82</v>
      </c>
      <c r="I10" s="235">
        <v>16</v>
      </c>
      <c r="J10" s="86"/>
      <c r="K10" s="153"/>
      <c r="L10" s="211"/>
      <c r="M10" s="236"/>
      <c r="N10" s="82"/>
      <c r="O10" s="82"/>
      <c r="P10" s="82"/>
      <c r="Q10" s="209"/>
      <c r="R10" s="209"/>
    </row>
    <row r="11" spans="1:18" ht="15.75">
      <c r="A11" s="189">
        <v>6</v>
      </c>
      <c r="B11" s="231" t="s">
        <v>10</v>
      </c>
      <c r="C11" s="191">
        <v>1</v>
      </c>
      <c r="D11" s="204">
        <v>2010</v>
      </c>
      <c r="E11" s="232">
        <v>44</v>
      </c>
      <c r="F11" s="233"/>
      <c r="G11" s="234">
        <v>33</v>
      </c>
      <c r="H11" s="354">
        <f t="shared" si="0"/>
        <v>77</v>
      </c>
      <c r="I11" s="235">
        <v>15</v>
      </c>
      <c r="J11" s="86"/>
      <c r="K11" s="153"/>
      <c r="L11" s="211"/>
      <c r="M11" s="83"/>
      <c r="N11" s="82"/>
      <c r="O11" s="82"/>
      <c r="P11" s="82"/>
      <c r="Q11" s="209"/>
      <c r="R11" s="209"/>
    </row>
    <row r="12" spans="1:18" ht="15.75">
      <c r="A12" s="189">
        <v>7</v>
      </c>
      <c r="B12" s="231" t="s">
        <v>11</v>
      </c>
      <c r="C12" s="191">
        <v>1</v>
      </c>
      <c r="D12" s="204">
        <v>2010</v>
      </c>
      <c r="E12" s="232">
        <v>43</v>
      </c>
      <c r="F12" s="233"/>
      <c r="G12" s="234">
        <v>30</v>
      </c>
      <c r="H12" s="354">
        <f t="shared" si="0"/>
        <v>73</v>
      </c>
      <c r="I12" s="235">
        <v>14</v>
      </c>
      <c r="J12" s="86"/>
      <c r="K12" s="153"/>
      <c r="L12" s="211"/>
      <c r="M12" s="83"/>
      <c r="N12" s="82"/>
      <c r="O12" s="82"/>
      <c r="P12" s="82"/>
      <c r="Q12" s="209"/>
      <c r="R12" s="209"/>
    </row>
    <row r="13" spans="1:18" ht="15.75">
      <c r="A13" s="189">
        <v>8</v>
      </c>
      <c r="B13" s="237" t="s">
        <v>13</v>
      </c>
      <c r="C13" s="191">
        <v>1</v>
      </c>
      <c r="D13" s="204">
        <v>2009</v>
      </c>
      <c r="E13" s="232"/>
      <c r="F13" s="233"/>
      <c r="G13" s="234">
        <v>42</v>
      </c>
      <c r="H13" s="354">
        <f t="shared" si="0"/>
        <v>42</v>
      </c>
      <c r="I13" s="235">
        <v>13</v>
      </c>
      <c r="J13" s="86"/>
      <c r="K13" s="153"/>
      <c r="L13" s="211"/>
      <c r="M13" s="83"/>
      <c r="N13" s="82"/>
      <c r="O13" s="82"/>
      <c r="P13" s="82"/>
      <c r="Q13" s="209"/>
      <c r="R13" s="209"/>
    </row>
    <row r="14" spans="1:18" ht="15.75">
      <c r="A14" s="189">
        <v>9</v>
      </c>
      <c r="B14" s="231" t="s">
        <v>17</v>
      </c>
      <c r="C14" s="191">
        <v>1</v>
      </c>
      <c r="D14" s="204">
        <v>2009</v>
      </c>
      <c r="E14" s="232"/>
      <c r="F14" s="233"/>
      <c r="G14" s="234">
        <v>41</v>
      </c>
      <c r="H14" s="354">
        <f t="shared" si="0"/>
        <v>41</v>
      </c>
      <c r="I14" s="235">
        <v>12</v>
      </c>
      <c r="J14" s="86"/>
      <c r="K14" s="153"/>
      <c r="L14" s="211"/>
      <c r="M14" s="238"/>
      <c r="N14" s="82"/>
      <c r="O14" s="82"/>
      <c r="P14" s="82"/>
      <c r="Q14" s="209"/>
      <c r="R14" s="209"/>
    </row>
    <row r="15" spans="1:18" ht="15.75">
      <c r="A15" s="189">
        <v>10</v>
      </c>
      <c r="B15" s="239" t="s">
        <v>133</v>
      </c>
      <c r="C15" s="191">
        <v>1</v>
      </c>
      <c r="D15" s="204">
        <v>2009</v>
      </c>
      <c r="E15" s="232">
        <v>40</v>
      </c>
      <c r="F15" s="233"/>
      <c r="G15" s="234"/>
      <c r="H15" s="354">
        <f t="shared" si="0"/>
        <v>40</v>
      </c>
      <c r="I15" s="235">
        <v>11</v>
      </c>
      <c r="J15" s="86"/>
      <c r="K15" s="153"/>
      <c r="L15" s="211"/>
      <c r="M15" s="236"/>
      <c r="N15" s="82"/>
      <c r="O15" s="82"/>
      <c r="P15" s="82"/>
      <c r="Q15" s="209"/>
      <c r="R15" s="209"/>
    </row>
    <row r="16" spans="1:18" ht="15.75">
      <c r="A16" s="189">
        <v>11</v>
      </c>
      <c r="B16" s="231" t="s">
        <v>19</v>
      </c>
      <c r="C16" s="191">
        <v>1</v>
      </c>
      <c r="D16" s="204">
        <v>2009</v>
      </c>
      <c r="E16" s="232"/>
      <c r="F16" s="233"/>
      <c r="G16" s="234">
        <v>39</v>
      </c>
      <c r="H16" s="354">
        <f t="shared" si="0"/>
        <v>39</v>
      </c>
      <c r="I16" s="235">
        <v>10</v>
      </c>
      <c r="J16" s="86"/>
      <c r="K16" s="209"/>
      <c r="L16" s="209"/>
      <c r="M16" s="209"/>
      <c r="N16" s="209"/>
      <c r="O16" s="209"/>
      <c r="P16" s="209"/>
      <c r="Q16" s="209"/>
      <c r="R16" s="209"/>
    </row>
    <row r="17" spans="1:18" ht="15.75">
      <c r="A17" s="189">
        <v>12</v>
      </c>
      <c r="B17" s="231" t="s">
        <v>20</v>
      </c>
      <c r="C17" s="191">
        <v>1</v>
      </c>
      <c r="D17" s="204">
        <v>2009</v>
      </c>
      <c r="E17" s="232"/>
      <c r="F17" s="233"/>
      <c r="G17" s="234">
        <v>38</v>
      </c>
      <c r="H17" s="354">
        <f t="shared" si="0"/>
        <v>38</v>
      </c>
      <c r="I17" s="235">
        <v>9</v>
      </c>
      <c r="J17" s="86"/>
      <c r="K17" s="209"/>
      <c r="L17" s="209"/>
      <c r="M17" s="209"/>
      <c r="N17" s="209"/>
      <c r="O17" s="209"/>
      <c r="P17" s="209"/>
      <c r="Q17" s="209"/>
      <c r="R17" s="209"/>
    </row>
    <row r="18" spans="1:18" ht="15.75">
      <c r="A18" s="189">
        <v>13</v>
      </c>
      <c r="B18" s="231" t="s">
        <v>122</v>
      </c>
      <c r="C18" s="191">
        <v>1</v>
      </c>
      <c r="D18" s="204">
        <v>2009</v>
      </c>
      <c r="E18" s="232"/>
      <c r="F18" s="233"/>
      <c r="G18" s="234">
        <v>36</v>
      </c>
      <c r="H18" s="354">
        <f t="shared" si="0"/>
        <v>36</v>
      </c>
      <c r="I18" s="235">
        <v>8</v>
      </c>
      <c r="J18" s="86"/>
      <c r="K18" s="209"/>
      <c r="L18" s="209"/>
      <c r="M18" s="209"/>
      <c r="N18" s="209"/>
      <c r="O18" s="209"/>
      <c r="P18" s="209"/>
      <c r="Q18" s="209"/>
      <c r="R18" s="209"/>
    </row>
    <row r="19" spans="1:10" ht="15.75">
      <c r="A19" s="189">
        <v>14</v>
      </c>
      <c r="B19" s="231" t="s">
        <v>15</v>
      </c>
      <c r="C19" s="191">
        <v>1</v>
      </c>
      <c r="D19" s="204">
        <v>2009</v>
      </c>
      <c r="E19" s="232"/>
      <c r="F19" s="233"/>
      <c r="G19" s="234">
        <v>35</v>
      </c>
      <c r="H19" s="354">
        <f t="shared" si="0"/>
        <v>35</v>
      </c>
      <c r="I19" s="235">
        <v>7</v>
      </c>
      <c r="J19" s="86"/>
    </row>
    <row r="20" spans="1:10" ht="15.75">
      <c r="A20" s="189">
        <v>15</v>
      </c>
      <c r="B20" s="231" t="s">
        <v>16</v>
      </c>
      <c r="C20" s="191">
        <v>1</v>
      </c>
      <c r="D20" s="204">
        <v>2010</v>
      </c>
      <c r="E20" s="232"/>
      <c r="F20" s="233"/>
      <c r="G20" s="234">
        <v>34</v>
      </c>
      <c r="H20" s="354">
        <f t="shared" si="0"/>
        <v>34</v>
      </c>
      <c r="I20" s="235">
        <v>6</v>
      </c>
      <c r="J20" s="86"/>
    </row>
    <row r="21" spans="1:10" ht="15.75">
      <c r="A21" s="189">
        <v>16</v>
      </c>
      <c r="B21" s="231" t="s">
        <v>14</v>
      </c>
      <c r="C21" s="191">
        <v>1</v>
      </c>
      <c r="D21" s="204">
        <v>2010</v>
      </c>
      <c r="E21" s="232"/>
      <c r="F21" s="233"/>
      <c r="G21" s="234">
        <v>31</v>
      </c>
      <c r="H21" s="354">
        <f t="shared" si="0"/>
        <v>31</v>
      </c>
      <c r="I21" s="235">
        <v>5</v>
      </c>
      <c r="J21" s="86"/>
    </row>
    <row r="22" spans="1:10" ht="15.75">
      <c r="A22" s="240">
        <v>17</v>
      </c>
      <c r="B22" s="241" t="s">
        <v>18</v>
      </c>
      <c r="C22" s="193">
        <v>1</v>
      </c>
      <c r="D22" s="242">
        <v>2010</v>
      </c>
      <c r="E22" s="243"/>
      <c r="F22" s="244"/>
      <c r="G22" s="245">
        <v>29</v>
      </c>
      <c r="H22" s="355">
        <f t="shared" si="0"/>
        <v>29</v>
      </c>
      <c r="I22" s="246">
        <v>4</v>
      </c>
      <c r="J22" s="86"/>
    </row>
    <row r="23" spans="1:10" ht="11.25" customHeight="1">
      <c r="A23" s="82"/>
      <c r="B23" s="83"/>
      <c r="C23" s="82"/>
      <c r="D23" s="82"/>
      <c r="E23" s="95"/>
      <c r="F23" s="16"/>
      <c r="G23" s="16"/>
      <c r="H23" s="247"/>
      <c r="I23" s="86"/>
      <c r="J23" s="86"/>
    </row>
    <row r="24" spans="1:10" ht="20.25">
      <c r="A24" s="381" t="s">
        <v>134</v>
      </c>
      <c r="B24" s="382"/>
      <c r="C24" s="382"/>
      <c r="D24" s="382"/>
      <c r="E24" s="369" t="s">
        <v>128</v>
      </c>
      <c r="F24" s="370"/>
      <c r="G24" s="370"/>
      <c r="H24" s="370"/>
      <c r="I24" s="371"/>
      <c r="J24" s="210"/>
    </row>
    <row r="25" spans="1:10" ht="15.75">
      <c r="A25" s="214" t="s">
        <v>1</v>
      </c>
      <c r="B25" s="215" t="s">
        <v>2</v>
      </c>
      <c r="C25" s="216"/>
      <c r="D25" s="217" t="s">
        <v>3</v>
      </c>
      <c r="E25" s="218" t="s">
        <v>130</v>
      </c>
      <c r="F25" s="219" t="s">
        <v>131</v>
      </c>
      <c r="G25" s="248" t="s">
        <v>132</v>
      </c>
      <c r="H25" s="249" t="s">
        <v>4</v>
      </c>
      <c r="I25" s="250" t="s">
        <v>5</v>
      </c>
      <c r="J25" s="86"/>
    </row>
    <row r="26" spans="1:10" ht="15.75">
      <c r="A26" s="186">
        <v>1</v>
      </c>
      <c r="B26" s="251" t="s">
        <v>21</v>
      </c>
      <c r="C26" s="188">
        <v>3</v>
      </c>
      <c r="D26" s="188">
        <v>2007</v>
      </c>
      <c r="E26" s="226">
        <v>50</v>
      </c>
      <c r="F26" s="227">
        <v>47</v>
      </c>
      <c r="G26" s="252">
        <v>50</v>
      </c>
      <c r="H26" s="253">
        <f aca="true" t="shared" si="1" ref="H26:H44">G26+F26+E26</f>
        <v>147</v>
      </c>
      <c r="I26" s="254">
        <v>20</v>
      </c>
      <c r="J26" s="86"/>
    </row>
    <row r="27" spans="1:10" ht="15.75">
      <c r="A27" s="189">
        <v>2</v>
      </c>
      <c r="B27" s="255" t="s">
        <v>22</v>
      </c>
      <c r="C27" s="191">
        <v>2</v>
      </c>
      <c r="D27" s="191">
        <v>2008</v>
      </c>
      <c r="E27" s="232">
        <v>46</v>
      </c>
      <c r="F27" s="233">
        <v>34</v>
      </c>
      <c r="G27" s="256">
        <v>37</v>
      </c>
      <c r="H27" s="257">
        <f t="shared" si="1"/>
        <v>117</v>
      </c>
      <c r="I27" s="258">
        <v>19</v>
      </c>
      <c r="J27" s="86"/>
    </row>
    <row r="28" spans="1:10" ht="15.75">
      <c r="A28" s="189">
        <v>3</v>
      </c>
      <c r="B28" s="255" t="s">
        <v>24</v>
      </c>
      <c r="C28" s="191">
        <v>2</v>
      </c>
      <c r="D28" s="191">
        <v>2008</v>
      </c>
      <c r="E28" s="232">
        <v>44</v>
      </c>
      <c r="F28" s="233">
        <v>31</v>
      </c>
      <c r="G28" s="256">
        <v>38</v>
      </c>
      <c r="H28" s="257">
        <f t="shared" si="1"/>
        <v>113</v>
      </c>
      <c r="I28" s="258">
        <v>18</v>
      </c>
      <c r="J28" s="86"/>
    </row>
    <row r="29" spans="1:10" ht="15.75">
      <c r="A29" s="189">
        <v>4</v>
      </c>
      <c r="B29" s="255" t="s">
        <v>23</v>
      </c>
      <c r="C29" s="191">
        <v>2</v>
      </c>
      <c r="D29" s="191">
        <v>2008</v>
      </c>
      <c r="E29" s="232">
        <v>45</v>
      </c>
      <c r="F29" s="233">
        <v>32</v>
      </c>
      <c r="G29" s="256">
        <v>35</v>
      </c>
      <c r="H29" s="257">
        <f t="shared" si="1"/>
        <v>112</v>
      </c>
      <c r="I29" s="258">
        <v>17</v>
      </c>
      <c r="J29" s="86"/>
    </row>
    <row r="30" spans="1:10" ht="15.75">
      <c r="A30" s="189">
        <v>5</v>
      </c>
      <c r="B30" s="259" t="s">
        <v>26</v>
      </c>
      <c r="C30" s="191">
        <v>1</v>
      </c>
      <c r="D30" s="191">
        <v>2008</v>
      </c>
      <c r="E30" s="232">
        <v>48</v>
      </c>
      <c r="F30" s="233"/>
      <c r="G30" s="256">
        <v>48</v>
      </c>
      <c r="H30" s="353">
        <f t="shared" si="1"/>
        <v>96</v>
      </c>
      <c r="I30" s="258">
        <v>16</v>
      </c>
      <c r="J30" s="86"/>
    </row>
    <row r="31" spans="1:10" ht="15.75">
      <c r="A31" s="189">
        <v>6</v>
      </c>
      <c r="B31" s="259" t="s">
        <v>27</v>
      </c>
      <c r="C31" s="191">
        <v>2</v>
      </c>
      <c r="D31" s="191">
        <v>2008</v>
      </c>
      <c r="E31" s="232">
        <v>47</v>
      </c>
      <c r="F31" s="233"/>
      <c r="G31" s="256">
        <v>44</v>
      </c>
      <c r="H31" s="353">
        <f t="shared" si="1"/>
        <v>91</v>
      </c>
      <c r="I31" s="258">
        <v>15</v>
      </c>
      <c r="J31" s="86"/>
    </row>
    <row r="32" spans="1:10" ht="15.75">
      <c r="A32" s="189">
        <v>7</v>
      </c>
      <c r="B32" s="259" t="s">
        <v>25</v>
      </c>
      <c r="C32" s="191">
        <v>2</v>
      </c>
      <c r="D32" s="191">
        <v>2007</v>
      </c>
      <c r="E32" s="232">
        <v>49</v>
      </c>
      <c r="F32" s="233"/>
      <c r="G32" s="256">
        <v>39</v>
      </c>
      <c r="H32" s="353">
        <f t="shared" si="1"/>
        <v>88</v>
      </c>
      <c r="I32" s="258">
        <v>14</v>
      </c>
      <c r="J32" s="86"/>
    </row>
    <row r="33" spans="1:10" ht="15.75">
      <c r="A33" s="189">
        <v>8</v>
      </c>
      <c r="B33" s="260" t="s">
        <v>28</v>
      </c>
      <c r="C33" s="191">
        <v>3</v>
      </c>
      <c r="D33" s="191">
        <v>2007</v>
      </c>
      <c r="E33" s="232">
        <v>43</v>
      </c>
      <c r="F33" s="233"/>
      <c r="G33" s="256">
        <v>31</v>
      </c>
      <c r="H33" s="353">
        <f t="shared" si="1"/>
        <v>74</v>
      </c>
      <c r="I33" s="258">
        <v>13</v>
      </c>
      <c r="J33" s="86"/>
    </row>
    <row r="34" spans="1:10" ht="15.75">
      <c r="A34" s="189">
        <v>9</v>
      </c>
      <c r="B34" s="259" t="s">
        <v>29</v>
      </c>
      <c r="C34" s="191">
        <v>1</v>
      </c>
      <c r="D34" s="191">
        <v>2008</v>
      </c>
      <c r="E34" s="232">
        <v>39</v>
      </c>
      <c r="F34" s="233"/>
      <c r="G34" s="256">
        <v>26</v>
      </c>
      <c r="H34" s="353">
        <f t="shared" si="1"/>
        <v>65</v>
      </c>
      <c r="I34" s="258">
        <v>12</v>
      </c>
      <c r="J34" s="86"/>
    </row>
    <row r="35" spans="1:10" ht="15.75">
      <c r="A35" s="189">
        <v>10</v>
      </c>
      <c r="B35" s="259" t="s">
        <v>135</v>
      </c>
      <c r="C35" s="191">
        <v>1</v>
      </c>
      <c r="D35" s="191">
        <v>2008</v>
      </c>
      <c r="E35" s="232">
        <v>42</v>
      </c>
      <c r="F35" s="233"/>
      <c r="G35" s="256"/>
      <c r="H35" s="353">
        <f t="shared" si="1"/>
        <v>42</v>
      </c>
      <c r="I35" s="258">
        <v>11</v>
      </c>
      <c r="J35" s="86"/>
    </row>
    <row r="36" spans="1:10" ht="15.75">
      <c r="A36" s="189">
        <v>11</v>
      </c>
      <c r="B36" s="259" t="s">
        <v>136</v>
      </c>
      <c r="C36" s="191">
        <v>1</v>
      </c>
      <c r="D36" s="191">
        <v>2008</v>
      </c>
      <c r="E36" s="232">
        <v>41</v>
      </c>
      <c r="F36" s="233"/>
      <c r="G36" s="256"/>
      <c r="H36" s="353">
        <f t="shared" si="1"/>
        <v>41</v>
      </c>
      <c r="I36" s="258">
        <v>10</v>
      </c>
      <c r="J36" s="86"/>
    </row>
    <row r="37" spans="1:10" ht="15.75">
      <c r="A37" s="189">
        <v>12</v>
      </c>
      <c r="B37" s="259" t="s">
        <v>137</v>
      </c>
      <c r="C37" s="191">
        <v>1</v>
      </c>
      <c r="D37" s="191">
        <v>2008</v>
      </c>
      <c r="E37" s="232">
        <v>38</v>
      </c>
      <c r="F37" s="233"/>
      <c r="G37" s="256"/>
      <c r="H37" s="353">
        <f t="shared" si="1"/>
        <v>38</v>
      </c>
      <c r="I37" s="258">
        <v>9</v>
      </c>
      <c r="J37" s="86"/>
    </row>
    <row r="38" spans="1:10" ht="15.75">
      <c r="A38" s="189">
        <v>13</v>
      </c>
      <c r="B38" s="259" t="s">
        <v>138</v>
      </c>
      <c r="C38" s="191">
        <v>2</v>
      </c>
      <c r="D38" s="191">
        <v>2008</v>
      </c>
      <c r="E38" s="232">
        <v>37</v>
      </c>
      <c r="F38" s="233"/>
      <c r="G38" s="256"/>
      <c r="H38" s="353">
        <f t="shared" si="1"/>
        <v>37</v>
      </c>
      <c r="I38" s="258">
        <v>8</v>
      </c>
      <c r="J38" s="86"/>
    </row>
    <row r="39" spans="1:10" ht="15.75">
      <c r="A39" s="189">
        <v>14</v>
      </c>
      <c r="B39" s="259" t="s">
        <v>30</v>
      </c>
      <c r="C39" s="191">
        <v>2</v>
      </c>
      <c r="D39" s="191">
        <v>2008</v>
      </c>
      <c r="E39" s="232"/>
      <c r="F39" s="233"/>
      <c r="G39" s="256">
        <v>30</v>
      </c>
      <c r="H39" s="353">
        <f t="shared" si="1"/>
        <v>30</v>
      </c>
      <c r="I39" s="258">
        <v>7</v>
      </c>
      <c r="J39" s="86"/>
    </row>
    <row r="40" spans="1:10" ht="15.75">
      <c r="A40" s="189">
        <v>15</v>
      </c>
      <c r="B40" s="259" t="s">
        <v>139</v>
      </c>
      <c r="C40" s="191">
        <v>1</v>
      </c>
      <c r="D40" s="191">
        <v>2008</v>
      </c>
      <c r="E40" s="232"/>
      <c r="F40" s="233"/>
      <c r="G40" s="256"/>
      <c r="H40" s="353">
        <f t="shared" si="1"/>
        <v>0</v>
      </c>
      <c r="I40" s="258"/>
      <c r="J40" s="86"/>
    </row>
    <row r="41" spans="1:10" ht="15.75">
      <c r="A41" s="189">
        <v>16</v>
      </c>
      <c r="B41" s="259" t="s">
        <v>140</v>
      </c>
      <c r="C41" s="191">
        <v>2</v>
      </c>
      <c r="D41" s="191">
        <v>2008</v>
      </c>
      <c r="E41" s="232"/>
      <c r="F41" s="233"/>
      <c r="G41" s="256"/>
      <c r="H41" s="353">
        <f t="shared" si="1"/>
        <v>0</v>
      </c>
      <c r="I41" s="258"/>
      <c r="J41" s="86"/>
    </row>
    <row r="42" spans="1:10" ht="15.75">
      <c r="A42" s="189">
        <v>17</v>
      </c>
      <c r="B42" s="259" t="s">
        <v>141</v>
      </c>
      <c r="C42" s="191">
        <v>2</v>
      </c>
      <c r="D42" s="191">
        <v>2007</v>
      </c>
      <c r="E42" s="232"/>
      <c r="F42" s="233"/>
      <c r="G42" s="256"/>
      <c r="H42" s="353">
        <f t="shared" si="1"/>
        <v>0</v>
      </c>
      <c r="I42" s="258"/>
      <c r="J42" s="86"/>
    </row>
    <row r="43" spans="1:10" ht="15.75">
      <c r="A43" s="189">
        <v>18</v>
      </c>
      <c r="B43" s="259" t="s">
        <v>142</v>
      </c>
      <c r="C43" s="191">
        <v>2</v>
      </c>
      <c r="D43" s="191">
        <v>2007</v>
      </c>
      <c r="E43" s="232"/>
      <c r="F43" s="233"/>
      <c r="G43" s="256"/>
      <c r="H43" s="353">
        <f t="shared" si="1"/>
        <v>0</v>
      </c>
      <c r="I43" s="258"/>
      <c r="J43" s="86"/>
    </row>
    <row r="44" spans="1:10" ht="15.75">
      <c r="A44" s="240">
        <v>19</v>
      </c>
      <c r="B44" s="261" t="s">
        <v>143</v>
      </c>
      <c r="C44" s="193">
        <v>3</v>
      </c>
      <c r="D44" s="193">
        <v>2007</v>
      </c>
      <c r="E44" s="243"/>
      <c r="F44" s="244"/>
      <c r="G44" s="262"/>
      <c r="H44" s="356">
        <f t="shared" si="1"/>
        <v>0</v>
      </c>
      <c r="I44" s="264"/>
      <c r="J44" s="86"/>
    </row>
    <row r="45" spans="1:10" ht="10.5" customHeight="1">
      <c r="A45" s="82"/>
      <c r="B45" s="82"/>
      <c r="C45" s="265"/>
      <c r="D45" s="83"/>
      <c r="E45" s="95"/>
      <c r="F45" s="16"/>
      <c r="G45" s="16"/>
      <c r="H45" s="195"/>
      <c r="I45" s="266"/>
      <c r="J45" s="266"/>
    </row>
    <row r="46" spans="1:10" ht="20.25">
      <c r="A46" s="381" t="s">
        <v>144</v>
      </c>
      <c r="B46" s="382"/>
      <c r="C46" s="382"/>
      <c r="D46" s="382"/>
      <c r="E46" s="369" t="s">
        <v>128</v>
      </c>
      <c r="F46" s="370"/>
      <c r="G46" s="370"/>
      <c r="H46" s="370"/>
      <c r="I46" s="371"/>
      <c r="J46" s="210"/>
    </row>
    <row r="47" spans="1:10" ht="15.75">
      <c r="A47" s="214" t="s">
        <v>1</v>
      </c>
      <c r="B47" s="215" t="s">
        <v>2</v>
      </c>
      <c r="C47" s="216"/>
      <c r="D47" s="217" t="s">
        <v>3</v>
      </c>
      <c r="E47" s="218" t="s">
        <v>130</v>
      </c>
      <c r="F47" s="219" t="s">
        <v>131</v>
      </c>
      <c r="G47" s="248" t="s">
        <v>132</v>
      </c>
      <c r="H47" s="249" t="s">
        <v>4</v>
      </c>
      <c r="I47" s="250" t="s">
        <v>5</v>
      </c>
      <c r="J47" s="86"/>
    </row>
    <row r="48" spans="1:10" ht="15.75">
      <c r="A48" s="267">
        <v>1</v>
      </c>
      <c r="B48" s="268" t="s">
        <v>31</v>
      </c>
      <c r="C48" s="188">
        <v>5</v>
      </c>
      <c r="D48" s="197">
        <v>2005</v>
      </c>
      <c r="E48" s="226">
        <v>50</v>
      </c>
      <c r="F48" s="227">
        <v>38</v>
      </c>
      <c r="G48" s="252">
        <v>45</v>
      </c>
      <c r="H48" s="253">
        <f aca="true" t="shared" si="2" ref="H48:H65">G48+F48+E48</f>
        <v>133</v>
      </c>
      <c r="I48" s="254">
        <v>20</v>
      </c>
      <c r="J48" s="86"/>
    </row>
    <row r="49" spans="1:10" ht="15.75">
      <c r="A49" s="269">
        <v>2</v>
      </c>
      <c r="B49" s="255" t="s">
        <v>32</v>
      </c>
      <c r="C49" s="191">
        <v>4</v>
      </c>
      <c r="D49" s="191">
        <v>2005</v>
      </c>
      <c r="E49" s="232">
        <v>49</v>
      </c>
      <c r="F49" s="233">
        <v>35</v>
      </c>
      <c r="G49" s="256">
        <v>43</v>
      </c>
      <c r="H49" s="257">
        <f t="shared" si="2"/>
        <v>127</v>
      </c>
      <c r="I49" s="258">
        <v>19</v>
      </c>
      <c r="J49" s="86"/>
    </row>
    <row r="50" spans="1:10" ht="15.75">
      <c r="A50" s="269">
        <v>3</v>
      </c>
      <c r="B50" s="255" t="s">
        <v>33</v>
      </c>
      <c r="C50" s="191">
        <v>4</v>
      </c>
      <c r="D50" s="191">
        <v>2005</v>
      </c>
      <c r="E50" s="232">
        <v>47</v>
      </c>
      <c r="F50" s="233">
        <v>34</v>
      </c>
      <c r="G50" s="256">
        <v>38</v>
      </c>
      <c r="H50" s="257">
        <f t="shared" si="2"/>
        <v>119</v>
      </c>
      <c r="I50" s="258">
        <v>18</v>
      </c>
      <c r="J50" s="86"/>
    </row>
    <row r="51" spans="1:10" ht="15.75">
      <c r="A51" s="269">
        <v>4</v>
      </c>
      <c r="B51" s="255" t="s">
        <v>34</v>
      </c>
      <c r="C51" s="191">
        <v>5</v>
      </c>
      <c r="D51" s="198">
        <v>2005</v>
      </c>
      <c r="E51" s="232">
        <v>45</v>
      </c>
      <c r="F51" s="233">
        <v>33</v>
      </c>
      <c r="G51" s="256">
        <v>36</v>
      </c>
      <c r="H51" s="257">
        <f t="shared" si="2"/>
        <v>114</v>
      </c>
      <c r="I51" s="258">
        <v>17</v>
      </c>
      <c r="J51" s="86"/>
    </row>
    <row r="52" spans="1:10" ht="15.75">
      <c r="A52" s="269">
        <v>5</v>
      </c>
      <c r="B52" s="259" t="s">
        <v>35</v>
      </c>
      <c r="C52" s="191">
        <v>4</v>
      </c>
      <c r="D52" s="191">
        <v>2005</v>
      </c>
      <c r="E52" s="232">
        <v>46</v>
      </c>
      <c r="F52" s="233"/>
      <c r="G52" s="256">
        <v>35</v>
      </c>
      <c r="H52" s="353">
        <f t="shared" si="2"/>
        <v>81</v>
      </c>
      <c r="I52" s="258">
        <v>16</v>
      </c>
      <c r="J52" s="86"/>
    </row>
    <row r="53" spans="1:10" ht="15.75">
      <c r="A53" s="269">
        <v>6</v>
      </c>
      <c r="B53" s="259" t="s">
        <v>36</v>
      </c>
      <c r="C53" s="191">
        <v>4</v>
      </c>
      <c r="D53" s="191">
        <v>2006</v>
      </c>
      <c r="E53" s="232">
        <v>44</v>
      </c>
      <c r="F53" s="233"/>
      <c r="G53" s="256">
        <v>32</v>
      </c>
      <c r="H53" s="353">
        <f t="shared" si="2"/>
        <v>76</v>
      </c>
      <c r="I53" s="258">
        <v>15</v>
      </c>
      <c r="J53" s="86"/>
    </row>
    <row r="54" spans="1:10" ht="15.75">
      <c r="A54" s="269">
        <v>7</v>
      </c>
      <c r="B54" s="259" t="s">
        <v>37</v>
      </c>
      <c r="C54" s="191">
        <v>4</v>
      </c>
      <c r="D54" s="191">
        <v>2005</v>
      </c>
      <c r="E54" s="232">
        <v>43</v>
      </c>
      <c r="F54" s="233"/>
      <c r="G54" s="256">
        <v>31</v>
      </c>
      <c r="H54" s="353">
        <f t="shared" si="2"/>
        <v>74</v>
      </c>
      <c r="I54" s="258">
        <v>14</v>
      </c>
      <c r="J54" s="86"/>
    </row>
    <row r="55" spans="1:10" ht="15.75">
      <c r="A55" s="269">
        <v>8</v>
      </c>
      <c r="B55" s="260" t="s">
        <v>38</v>
      </c>
      <c r="C55" s="191">
        <v>3</v>
      </c>
      <c r="D55" s="191">
        <v>2006</v>
      </c>
      <c r="E55" s="232">
        <v>42</v>
      </c>
      <c r="F55" s="233"/>
      <c r="G55" s="256">
        <v>30</v>
      </c>
      <c r="H55" s="353">
        <f t="shared" si="2"/>
        <v>72</v>
      </c>
      <c r="I55" s="258">
        <v>13</v>
      </c>
      <c r="J55" s="86"/>
    </row>
    <row r="56" spans="1:10" ht="15.75">
      <c r="A56" s="269">
        <v>9</v>
      </c>
      <c r="B56" s="259" t="s">
        <v>145</v>
      </c>
      <c r="C56" s="191">
        <v>4</v>
      </c>
      <c r="D56" s="191">
        <v>2005</v>
      </c>
      <c r="E56" s="232">
        <v>48</v>
      </c>
      <c r="F56" s="233"/>
      <c r="G56" s="256"/>
      <c r="H56" s="353">
        <f t="shared" si="2"/>
        <v>48</v>
      </c>
      <c r="I56" s="258">
        <v>12</v>
      </c>
      <c r="J56" s="86"/>
    </row>
    <row r="57" spans="1:10" ht="15.75">
      <c r="A57" s="269">
        <v>10</v>
      </c>
      <c r="B57" s="259" t="s">
        <v>146</v>
      </c>
      <c r="C57" s="191">
        <v>5</v>
      </c>
      <c r="D57" s="198">
        <v>2005</v>
      </c>
      <c r="E57" s="232">
        <v>41</v>
      </c>
      <c r="F57" s="233"/>
      <c r="G57" s="256"/>
      <c r="H57" s="353">
        <f t="shared" si="2"/>
        <v>41</v>
      </c>
      <c r="I57" s="258">
        <v>11</v>
      </c>
      <c r="J57" s="86"/>
    </row>
    <row r="58" spans="1:10" ht="15.75">
      <c r="A58" s="269">
        <v>11</v>
      </c>
      <c r="B58" s="259" t="s">
        <v>41</v>
      </c>
      <c r="C58" s="191">
        <v>4</v>
      </c>
      <c r="D58" s="191">
        <v>2005</v>
      </c>
      <c r="E58" s="232"/>
      <c r="F58" s="233"/>
      <c r="G58" s="256">
        <v>41</v>
      </c>
      <c r="H58" s="353">
        <f t="shared" si="2"/>
        <v>41</v>
      </c>
      <c r="I58" s="258">
        <v>10</v>
      </c>
      <c r="J58" s="86"/>
    </row>
    <row r="59" spans="1:10" ht="15.75">
      <c r="A59" s="269">
        <v>12</v>
      </c>
      <c r="B59" s="260" t="s">
        <v>39</v>
      </c>
      <c r="C59" s="191">
        <v>3</v>
      </c>
      <c r="D59" s="191">
        <v>2006</v>
      </c>
      <c r="E59" s="232"/>
      <c r="F59" s="233"/>
      <c r="G59" s="256">
        <v>39</v>
      </c>
      <c r="H59" s="353">
        <f t="shared" si="2"/>
        <v>39</v>
      </c>
      <c r="I59" s="258">
        <v>9</v>
      </c>
      <c r="J59" s="86"/>
    </row>
    <row r="60" spans="1:10" ht="15.75">
      <c r="A60" s="269">
        <v>13</v>
      </c>
      <c r="B60" s="260" t="s">
        <v>40</v>
      </c>
      <c r="C60" s="191">
        <v>3</v>
      </c>
      <c r="D60" s="191">
        <v>2006</v>
      </c>
      <c r="E60" s="232"/>
      <c r="F60" s="233"/>
      <c r="G60" s="256">
        <v>29</v>
      </c>
      <c r="H60" s="353">
        <f t="shared" si="2"/>
        <v>29</v>
      </c>
      <c r="I60" s="258">
        <v>8</v>
      </c>
      <c r="J60" s="86"/>
    </row>
    <row r="61" spans="1:10" ht="15.75">
      <c r="A61" s="269">
        <v>14</v>
      </c>
      <c r="B61" s="260" t="s">
        <v>147</v>
      </c>
      <c r="C61" s="191">
        <v>3</v>
      </c>
      <c r="D61" s="191">
        <v>2006</v>
      </c>
      <c r="E61" s="232"/>
      <c r="F61" s="233"/>
      <c r="G61" s="256"/>
      <c r="H61" s="353">
        <f t="shared" si="2"/>
        <v>0</v>
      </c>
      <c r="I61" s="258"/>
      <c r="J61" s="86"/>
    </row>
    <row r="62" spans="1:10" ht="15.75">
      <c r="A62" s="269">
        <v>15</v>
      </c>
      <c r="B62" s="259" t="s">
        <v>148</v>
      </c>
      <c r="C62" s="191">
        <v>4</v>
      </c>
      <c r="D62" s="191">
        <v>2005</v>
      </c>
      <c r="E62" s="232"/>
      <c r="F62" s="233"/>
      <c r="G62" s="256"/>
      <c r="H62" s="353">
        <f t="shared" si="2"/>
        <v>0</v>
      </c>
      <c r="I62" s="258"/>
      <c r="J62" s="86"/>
    </row>
    <row r="63" spans="1:10" ht="15.75">
      <c r="A63" s="269">
        <v>16</v>
      </c>
      <c r="B63" s="259" t="s">
        <v>149</v>
      </c>
      <c r="C63" s="191">
        <v>4</v>
      </c>
      <c r="D63" s="191">
        <v>2005</v>
      </c>
      <c r="E63" s="232"/>
      <c r="F63" s="233"/>
      <c r="G63" s="256"/>
      <c r="H63" s="353">
        <f t="shared" si="2"/>
        <v>0</v>
      </c>
      <c r="I63" s="258"/>
      <c r="J63" s="86"/>
    </row>
    <row r="64" spans="1:10" ht="15.75">
      <c r="A64" s="269">
        <v>17</v>
      </c>
      <c r="B64" s="259" t="s">
        <v>150</v>
      </c>
      <c r="C64" s="191">
        <v>5</v>
      </c>
      <c r="D64" s="198">
        <v>2005</v>
      </c>
      <c r="E64" s="232"/>
      <c r="F64" s="233"/>
      <c r="G64" s="256"/>
      <c r="H64" s="353">
        <f t="shared" si="2"/>
        <v>0</v>
      </c>
      <c r="I64" s="258"/>
      <c r="J64" s="86"/>
    </row>
    <row r="65" spans="1:10" ht="15.75">
      <c r="A65" s="270">
        <v>18</v>
      </c>
      <c r="B65" s="271" t="s">
        <v>151</v>
      </c>
      <c r="C65" s="193">
        <v>5</v>
      </c>
      <c r="D65" s="199">
        <v>2005</v>
      </c>
      <c r="E65" s="243"/>
      <c r="F65" s="244"/>
      <c r="G65" s="262"/>
      <c r="H65" s="356">
        <f t="shared" si="2"/>
        <v>0</v>
      </c>
      <c r="I65" s="264"/>
      <c r="J65" s="86"/>
    </row>
    <row r="66" spans="1:10" ht="8.25" customHeight="1">
      <c r="A66" s="82"/>
      <c r="B66" s="82"/>
      <c r="C66" s="82"/>
      <c r="D66" s="83"/>
      <c r="E66" s="95"/>
      <c r="F66" s="16"/>
      <c r="G66" s="16"/>
      <c r="H66" s="195"/>
      <c r="I66" s="266"/>
      <c r="J66" s="266"/>
    </row>
    <row r="67" spans="1:10" ht="20.25">
      <c r="A67" s="378" t="s">
        <v>152</v>
      </c>
      <c r="B67" s="379"/>
      <c r="C67" s="379"/>
      <c r="D67" s="380"/>
      <c r="E67" s="369" t="s">
        <v>128</v>
      </c>
      <c r="F67" s="370"/>
      <c r="G67" s="370"/>
      <c r="H67" s="370"/>
      <c r="I67" s="371"/>
      <c r="J67" s="210"/>
    </row>
    <row r="68" spans="1:10" ht="15.75">
      <c r="A68" s="184" t="s">
        <v>153</v>
      </c>
      <c r="B68" s="272" t="s">
        <v>2</v>
      </c>
      <c r="C68" s="194" t="s">
        <v>42</v>
      </c>
      <c r="D68" s="200" t="s">
        <v>154</v>
      </c>
      <c r="E68" s="218" t="s">
        <v>130</v>
      </c>
      <c r="F68" s="219" t="s">
        <v>131</v>
      </c>
      <c r="G68" s="248" t="s">
        <v>132</v>
      </c>
      <c r="H68" s="249" t="s">
        <v>4</v>
      </c>
      <c r="I68" s="250" t="s">
        <v>5</v>
      </c>
      <c r="J68" s="86"/>
    </row>
    <row r="69" spans="1:10" ht="15.75">
      <c r="A69" s="186">
        <v>1</v>
      </c>
      <c r="B69" s="268" t="s">
        <v>43</v>
      </c>
      <c r="C69" s="188">
        <v>7</v>
      </c>
      <c r="D69" s="197">
        <v>2003</v>
      </c>
      <c r="E69" s="226">
        <v>49</v>
      </c>
      <c r="F69" s="227">
        <v>37</v>
      </c>
      <c r="G69" s="252">
        <v>44</v>
      </c>
      <c r="H69" s="253">
        <f aca="true" t="shared" si="3" ref="H69:H83">G69+F69+E69</f>
        <v>130</v>
      </c>
      <c r="I69" s="254">
        <v>20</v>
      </c>
      <c r="J69" s="86"/>
    </row>
    <row r="70" spans="1:10" ht="15.75">
      <c r="A70" s="189">
        <v>2</v>
      </c>
      <c r="B70" s="259" t="s">
        <v>44</v>
      </c>
      <c r="C70" s="191">
        <v>6</v>
      </c>
      <c r="D70" s="198">
        <v>2003</v>
      </c>
      <c r="E70" s="232">
        <v>50</v>
      </c>
      <c r="F70" s="233"/>
      <c r="G70" s="256">
        <v>49</v>
      </c>
      <c r="H70" s="353">
        <f t="shared" si="3"/>
        <v>99</v>
      </c>
      <c r="I70" s="258">
        <v>19</v>
      </c>
      <c r="J70" s="86"/>
    </row>
    <row r="71" spans="1:10" ht="15.75">
      <c r="A71" s="189">
        <v>3</v>
      </c>
      <c r="B71" s="259" t="s">
        <v>47</v>
      </c>
      <c r="C71" s="191">
        <v>6</v>
      </c>
      <c r="D71" s="198">
        <v>2004</v>
      </c>
      <c r="E71" s="232">
        <v>46</v>
      </c>
      <c r="F71" s="233"/>
      <c r="G71" s="256">
        <v>45</v>
      </c>
      <c r="H71" s="353">
        <f t="shared" si="3"/>
        <v>91</v>
      </c>
      <c r="I71" s="258">
        <v>18</v>
      </c>
      <c r="J71" s="86"/>
    </row>
    <row r="72" spans="1:10" ht="15.75">
      <c r="A72" s="189">
        <v>4</v>
      </c>
      <c r="B72" s="259" t="s">
        <v>45</v>
      </c>
      <c r="C72" s="191">
        <v>7</v>
      </c>
      <c r="D72" s="191">
        <v>2003</v>
      </c>
      <c r="E72" s="232">
        <v>48</v>
      </c>
      <c r="F72" s="233"/>
      <c r="G72" s="256">
        <v>41</v>
      </c>
      <c r="H72" s="353">
        <f t="shared" si="3"/>
        <v>89</v>
      </c>
      <c r="I72" s="258">
        <v>17</v>
      </c>
      <c r="J72" s="86"/>
    </row>
    <row r="73" spans="1:10" ht="15.75">
      <c r="A73" s="189">
        <v>5</v>
      </c>
      <c r="B73" s="259" t="s">
        <v>48</v>
      </c>
      <c r="C73" s="191">
        <v>7</v>
      </c>
      <c r="D73" s="198">
        <v>2003</v>
      </c>
      <c r="E73" s="232">
        <v>45</v>
      </c>
      <c r="F73" s="233"/>
      <c r="G73" s="256">
        <v>42</v>
      </c>
      <c r="H73" s="353">
        <f t="shared" si="3"/>
        <v>87</v>
      </c>
      <c r="I73" s="258">
        <v>16</v>
      </c>
      <c r="J73" s="86"/>
    </row>
    <row r="74" spans="1:10" ht="15.75">
      <c r="A74" s="189">
        <v>6</v>
      </c>
      <c r="B74" s="259" t="s">
        <v>46</v>
      </c>
      <c r="C74" s="191">
        <v>7</v>
      </c>
      <c r="D74" s="198">
        <v>2003</v>
      </c>
      <c r="E74" s="232">
        <v>47</v>
      </c>
      <c r="F74" s="233"/>
      <c r="G74" s="256">
        <v>37</v>
      </c>
      <c r="H74" s="353">
        <f t="shared" si="3"/>
        <v>84</v>
      </c>
      <c r="I74" s="258">
        <v>15</v>
      </c>
      <c r="J74" s="86"/>
    </row>
    <row r="75" spans="1:10" ht="15.75">
      <c r="A75" s="189">
        <v>7</v>
      </c>
      <c r="B75" s="259" t="s">
        <v>49</v>
      </c>
      <c r="C75" s="191">
        <v>6</v>
      </c>
      <c r="D75" s="198">
        <v>2004</v>
      </c>
      <c r="E75" s="232">
        <v>44</v>
      </c>
      <c r="F75" s="233"/>
      <c r="G75" s="256">
        <v>40</v>
      </c>
      <c r="H75" s="353">
        <f t="shared" si="3"/>
        <v>84</v>
      </c>
      <c r="I75" s="258">
        <v>14</v>
      </c>
      <c r="J75" s="86"/>
    </row>
    <row r="76" spans="1:10" ht="15.75">
      <c r="A76" s="189">
        <v>8</v>
      </c>
      <c r="B76" s="259" t="s">
        <v>50</v>
      </c>
      <c r="C76" s="191">
        <v>7</v>
      </c>
      <c r="D76" s="191">
        <v>2003</v>
      </c>
      <c r="E76" s="232">
        <v>43</v>
      </c>
      <c r="F76" s="233"/>
      <c r="G76" s="256">
        <v>38</v>
      </c>
      <c r="H76" s="353">
        <f t="shared" si="3"/>
        <v>81</v>
      </c>
      <c r="I76" s="258">
        <v>13</v>
      </c>
      <c r="J76" s="86"/>
    </row>
    <row r="77" spans="1:10" ht="15.75">
      <c r="A77" s="189">
        <v>9</v>
      </c>
      <c r="B77" s="259" t="s">
        <v>51</v>
      </c>
      <c r="C77" s="191">
        <v>6</v>
      </c>
      <c r="D77" s="198">
        <v>2004</v>
      </c>
      <c r="E77" s="232">
        <v>41</v>
      </c>
      <c r="F77" s="233"/>
      <c r="G77" s="256">
        <v>34</v>
      </c>
      <c r="H77" s="353">
        <f t="shared" si="3"/>
        <v>75</v>
      </c>
      <c r="I77" s="258">
        <v>12</v>
      </c>
      <c r="J77" s="86"/>
    </row>
    <row r="78" spans="1:10" ht="15.75">
      <c r="A78" s="189">
        <v>10</v>
      </c>
      <c r="B78" s="259" t="s">
        <v>155</v>
      </c>
      <c r="C78" s="191">
        <v>6</v>
      </c>
      <c r="D78" s="198">
        <v>2003</v>
      </c>
      <c r="E78" s="232">
        <v>42</v>
      </c>
      <c r="F78" s="233"/>
      <c r="G78" s="256"/>
      <c r="H78" s="353">
        <f t="shared" si="3"/>
        <v>42</v>
      </c>
      <c r="I78" s="258">
        <v>11</v>
      </c>
      <c r="J78" s="86"/>
    </row>
    <row r="79" spans="1:10" ht="15.75">
      <c r="A79" s="189">
        <v>11</v>
      </c>
      <c r="B79" s="259" t="s">
        <v>52</v>
      </c>
      <c r="C79" s="191">
        <v>6</v>
      </c>
      <c r="D79" s="198">
        <v>2004</v>
      </c>
      <c r="E79" s="232"/>
      <c r="F79" s="233"/>
      <c r="G79" s="256">
        <v>39</v>
      </c>
      <c r="H79" s="353">
        <f t="shared" si="3"/>
        <v>39</v>
      </c>
      <c r="I79" s="258">
        <v>10</v>
      </c>
      <c r="J79" s="86"/>
    </row>
    <row r="80" spans="1:10" ht="15.75">
      <c r="A80" s="189">
        <v>12</v>
      </c>
      <c r="B80" s="259" t="s">
        <v>53</v>
      </c>
      <c r="C80" s="191">
        <v>7</v>
      </c>
      <c r="D80" s="191">
        <v>2003</v>
      </c>
      <c r="E80" s="232"/>
      <c r="F80" s="233"/>
      <c r="G80" s="256">
        <v>36</v>
      </c>
      <c r="H80" s="353">
        <f t="shared" si="3"/>
        <v>36</v>
      </c>
      <c r="I80" s="258">
        <v>9</v>
      </c>
      <c r="J80" s="86"/>
    </row>
    <row r="81" spans="1:10" ht="15.75">
      <c r="A81" s="189">
        <v>13</v>
      </c>
      <c r="B81" s="259" t="s">
        <v>123</v>
      </c>
      <c r="C81" s="191">
        <v>7</v>
      </c>
      <c r="D81" s="198">
        <v>2003</v>
      </c>
      <c r="E81" s="232"/>
      <c r="F81" s="233"/>
      <c r="G81" s="256">
        <v>32</v>
      </c>
      <c r="H81" s="353">
        <f t="shared" si="3"/>
        <v>32</v>
      </c>
      <c r="I81" s="258">
        <v>8</v>
      </c>
      <c r="J81" s="86"/>
    </row>
    <row r="82" spans="1:10" ht="15.75">
      <c r="A82" s="189">
        <v>14</v>
      </c>
      <c r="B82" s="259" t="s">
        <v>156</v>
      </c>
      <c r="C82" s="191">
        <v>5</v>
      </c>
      <c r="D82" s="198">
        <v>2004</v>
      </c>
      <c r="E82" s="232"/>
      <c r="F82" s="233"/>
      <c r="G82" s="256"/>
      <c r="H82" s="353">
        <f t="shared" si="3"/>
        <v>0</v>
      </c>
      <c r="I82" s="258"/>
      <c r="J82" s="86"/>
    </row>
    <row r="83" spans="1:10" ht="15.75">
      <c r="A83" s="240">
        <v>15</v>
      </c>
      <c r="B83" s="271" t="s">
        <v>157</v>
      </c>
      <c r="C83" s="193">
        <v>6</v>
      </c>
      <c r="D83" s="199">
        <v>2004</v>
      </c>
      <c r="E83" s="243"/>
      <c r="F83" s="244"/>
      <c r="G83" s="262"/>
      <c r="H83" s="356">
        <f t="shared" si="3"/>
        <v>0</v>
      </c>
      <c r="I83" s="264"/>
      <c r="J83" s="86"/>
    </row>
    <row r="84" spans="1:10" ht="10.5" customHeight="1">
      <c r="A84" s="82"/>
      <c r="B84" s="82"/>
      <c r="C84" s="82"/>
      <c r="D84" s="83"/>
      <c r="E84" s="95"/>
      <c r="F84" s="16"/>
      <c r="G84" s="16"/>
      <c r="H84" s="195"/>
      <c r="I84" s="266"/>
      <c r="J84" s="266"/>
    </row>
    <row r="85" spans="1:10" ht="20.25">
      <c r="A85" s="378" t="s">
        <v>158</v>
      </c>
      <c r="B85" s="379"/>
      <c r="C85" s="379"/>
      <c r="D85" s="380"/>
      <c r="E85" s="369" t="s">
        <v>128</v>
      </c>
      <c r="F85" s="370"/>
      <c r="G85" s="370"/>
      <c r="H85" s="370"/>
      <c r="I85" s="371"/>
      <c r="J85" s="210"/>
    </row>
    <row r="86" spans="1:10" ht="15.75">
      <c r="A86" s="184" t="s">
        <v>153</v>
      </c>
      <c r="B86" s="272" t="s">
        <v>2</v>
      </c>
      <c r="C86" s="194" t="s">
        <v>42</v>
      </c>
      <c r="D86" s="200" t="s">
        <v>154</v>
      </c>
      <c r="E86" s="218" t="s">
        <v>130</v>
      </c>
      <c r="F86" s="219" t="s">
        <v>131</v>
      </c>
      <c r="G86" s="248" t="s">
        <v>132</v>
      </c>
      <c r="H86" s="249" t="s">
        <v>4</v>
      </c>
      <c r="I86" s="250" t="s">
        <v>5</v>
      </c>
      <c r="J86" s="86"/>
    </row>
    <row r="87" spans="1:10" ht="15.75">
      <c r="A87" s="186">
        <v>1</v>
      </c>
      <c r="B87" s="268" t="s">
        <v>54</v>
      </c>
      <c r="C87" s="188">
        <v>8</v>
      </c>
      <c r="D87" s="188">
        <v>2001</v>
      </c>
      <c r="E87" s="226">
        <v>50</v>
      </c>
      <c r="F87" s="227">
        <v>39</v>
      </c>
      <c r="G87" s="252">
        <v>48</v>
      </c>
      <c r="H87" s="253">
        <f aca="true" t="shared" si="4" ref="H87:H107">G87+F87+E87</f>
        <v>137</v>
      </c>
      <c r="I87" s="254">
        <v>20</v>
      </c>
      <c r="J87" s="86"/>
    </row>
    <row r="88" spans="1:10" ht="15.75">
      <c r="A88" s="269">
        <v>2</v>
      </c>
      <c r="B88" s="259" t="s">
        <v>55</v>
      </c>
      <c r="C88" s="191">
        <v>8</v>
      </c>
      <c r="D88" s="191">
        <v>2001</v>
      </c>
      <c r="E88" s="232">
        <v>49</v>
      </c>
      <c r="F88" s="233"/>
      <c r="G88" s="256">
        <v>47</v>
      </c>
      <c r="H88" s="353">
        <f t="shared" si="4"/>
        <v>96</v>
      </c>
      <c r="I88" s="258">
        <v>19</v>
      </c>
      <c r="J88" s="86"/>
    </row>
    <row r="89" spans="1:10" ht="15.75">
      <c r="A89" s="269">
        <v>3</v>
      </c>
      <c r="B89" s="259" t="s">
        <v>56</v>
      </c>
      <c r="C89" s="191">
        <v>7</v>
      </c>
      <c r="D89" s="198">
        <v>2002</v>
      </c>
      <c r="E89" s="232">
        <v>45</v>
      </c>
      <c r="F89" s="233"/>
      <c r="G89" s="256">
        <v>44</v>
      </c>
      <c r="H89" s="353">
        <f t="shared" si="4"/>
        <v>89</v>
      </c>
      <c r="I89" s="258">
        <v>18</v>
      </c>
      <c r="J89" s="86"/>
    </row>
    <row r="90" spans="1:10" ht="15.75">
      <c r="A90" s="269">
        <v>4</v>
      </c>
      <c r="B90" s="259" t="s">
        <v>159</v>
      </c>
      <c r="C90" s="191">
        <v>8</v>
      </c>
      <c r="D90" s="191">
        <v>2001</v>
      </c>
      <c r="E90" s="232">
        <v>48</v>
      </c>
      <c r="F90" s="233"/>
      <c r="G90" s="256"/>
      <c r="H90" s="353">
        <f t="shared" si="4"/>
        <v>48</v>
      </c>
      <c r="I90" s="258">
        <v>17</v>
      </c>
      <c r="J90" s="86"/>
    </row>
    <row r="91" spans="1:10" ht="15.75">
      <c r="A91" s="269">
        <v>5</v>
      </c>
      <c r="B91" s="259" t="s">
        <v>160</v>
      </c>
      <c r="C91" s="191">
        <v>8</v>
      </c>
      <c r="D91" s="191">
        <v>2001</v>
      </c>
      <c r="E91" s="232">
        <v>47</v>
      </c>
      <c r="F91" s="233"/>
      <c r="G91" s="256"/>
      <c r="H91" s="353">
        <f t="shared" si="4"/>
        <v>47</v>
      </c>
      <c r="I91" s="258">
        <v>16</v>
      </c>
      <c r="J91" s="86"/>
    </row>
    <row r="92" spans="1:10" ht="15.75">
      <c r="A92" s="269">
        <v>6</v>
      </c>
      <c r="B92" s="259" t="s">
        <v>161</v>
      </c>
      <c r="C92" s="191">
        <v>8</v>
      </c>
      <c r="D92" s="191">
        <v>2002</v>
      </c>
      <c r="E92" s="232">
        <v>46</v>
      </c>
      <c r="F92" s="233"/>
      <c r="G92" s="256"/>
      <c r="H92" s="353">
        <f t="shared" si="4"/>
        <v>46</v>
      </c>
      <c r="I92" s="258">
        <v>15</v>
      </c>
      <c r="J92" s="86"/>
    </row>
    <row r="93" spans="1:10" ht="15.75">
      <c r="A93" s="269">
        <v>7</v>
      </c>
      <c r="B93" s="259" t="s">
        <v>58</v>
      </c>
      <c r="C93" s="191">
        <v>7</v>
      </c>
      <c r="D93" s="191">
        <v>2002</v>
      </c>
      <c r="E93" s="232"/>
      <c r="F93" s="233"/>
      <c r="G93" s="256">
        <v>45</v>
      </c>
      <c r="H93" s="353">
        <f t="shared" si="4"/>
        <v>45</v>
      </c>
      <c r="I93" s="258">
        <v>14</v>
      </c>
      <c r="J93" s="266"/>
    </row>
    <row r="94" spans="1:10" ht="15.75">
      <c r="A94" s="269">
        <v>8</v>
      </c>
      <c r="B94" s="259" t="s">
        <v>162</v>
      </c>
      <c r="C94" s="191">
        <v>9</v>
      </c>
      <c r="D94" s="191">
        <v>2001</v>
      </c>
      <c r="E94" s="232">
        <v>44</v>
      </c>
      <c r="F94" s="233"/>
      <c r="G94" s="256"/>
      <c r="H94" s="353">
        <f t="shared" si="4"/>
        <v>44</v>
      </c>
      <c r="I94" s="258">
        <v>13</v>
      </c>
      <c r="J94" s="86"/>
    </row>
    <row r="95" spans="1:10" ht="15.75">
      <c r="A95" s="269">
        <v>9</v>
      </c>
      <c r="B95" s="259" t="s">
        <v>57</v>
      </c>
      <c r="C95" s="191">
        <v>7</v>
      </c>
      <c r="D95" s="198">
        <v>2002</v>
      </c>
      <c r="E95" s="232"/>
      <c r="F95" s="233"/>
      <c r="G95" s="256">
        <v>43</v>
      </c>
      <c r="H95" s="353">
        <f t="shared" si="4"/>
        <v>43</v>
      </c>
      <c r="I95" s="258">
        <v>12</v>
      </c>
      <c r="J95" s="86"/>
    </row>
    <row r="96" spans="1:10" ht="15.75">
      <c r="A96" s="269">
        <v>10</v>
      </c>
      <c r="B96" s="259" t="s">
        <v>163</v>
      </c>
      <c r="C96" s="191">
        <v>8</v>
      </c>
      <c r="D96" s="191">
        <v>2002</v>
      </c>
      <c r="E96" s="232"/>
      <c r="F96" s="233">
        <v>38</v>
      </c>
      <c r="G96" s="256"/>
      <c r="H96" s="353">
        <f t="shared" si="4"/>
        <v>38</v>
      </c>
      <c r="I96" s="258">
        <v>11</v>
      </c>
      <c r="J96" s="86"/>
    </row>
    <row r="97" spans="1:10" ht="15.75">
      <c r="A97" s="269">
        <v>11</v>
      </c>
      <c r="B97" s="259" t="s">
        <v>164</v>
      </c>
      <c r="C97" s="191">
        <v>6</v>
      </c>
      <c r="D97" s="198">
        <v>2002</v>
      </c>
      <c r="E97" s="232"/>
      <c r="F97" s="233"/>
      <c r="G97" s="256"/>
      <c r="H97" s="353">
        <f t="shared" si="4"/>
        <v>0</v>
      </c>
      <c r="I97" s="258"/>
      <c r="J97" s="86"/>
    </row>
    <row r="98" spans="1:10" ht="15.75">
      <c r="A98" s="269">
        <v>12</v>
      </c>
      <c r="B98" s="259" t="s">
        <v>165</v>
      </c>
      <c r="C98" s="191">
        <v>7</v>
      </c>
      <c r="D98" s="191">
        <v>2002</v>
      </c>
      <c r="E98" s="232"/>
      <c r="F98" s="233"/>
      <c r="G98" s="256"/>
      <c r="H98" s="353">
        <f t="shared" si="4"/>
        <v>0</v>
      </c>
      <c r="I98" s="258"/>
      <c r="J98" s="86"/>
    </row>
    <row r="99" spans="1:10" ht="15.75">
      <c r="A99" s="269">
        <v>13</v>
      </c>
      <c r="B99" s="259" t="s">
        <v>166</v>
      </c>
      <c r="C99" s="191">
        <v>8</v>
      </c>
      <c r="D99" s="191">
        <v>2002</v>
      </c>
      <c r="E99" s="232"/>
      <c r="F99" s="233"/>
      <c r="G99" s="256"/>
      <c r="H99" s="353">
        <f t="shared" si="4"/>
        <v>0</v>
      </c>
      <c r="I99" s="258"/>
      <c r="J99" s="86"/>
    </row>
    <row r="100" spans="1:10" ht="15.75">
      <c r="A100" s="269">
        <v>14</v>
      </c>
      <c r="B100" s="259" t="s">
        <v>167</v>
      </c>
      <c r="C100" s="191">
        <v>8</v>
      </c>
      <c r="D100" s="191">
        <v>2002</v>
      </c>
      <c r="E100" s="232"/>
      <c r="F100" s="233"/>
      <c r="G100" s="256"/>
      <c r="H100" s="353">
        <f t="shared" si="4"/>
        <v>0</v>
      </c>
      <c r="I100" s="258"/>
      <c r="J100" s="86"/>
    </row>
    <row r="101" spans="1:10" ht="15.75">
      <c r="A101" s="269">
        <v>15</v>
      </c>
      <c r="B101" s="259" t="s">
        <v>168</v>
      </c>
      <c r="C101" s="191">
        <v>8</v>
      </c>
      <c r="D101" s="191">
        <v>2002</v>
      </c>
      <c r="E101" s="232"/>
      <c r="F101" s="233"/>
      <c r="G101" s="256"/>
      <c r="H101" s="353">
        <f t="shared" si="4"/>
        <v>0</v>
      </c>
      <c r="I101" s="258"/>
      <c r="J101" s="86"/>
    </row>
    <row r="102" spans="1:10" ht="15.75">
      <c r="A102" s="269">
        <v>16</v>
      </c>
      <c r="B102" s="259" t="s">
        <v>169</v>
      </c>
      <c r="C102" s="191">
        <v>8</v>
      </c>
      <c r="D102" s="191">
        <v>2002</v>
      </c>
      <c r="E102" s="232"/>
      <c r="F102" s="233"/>
      <c r="G102" s="256"/>
      <c r="H102" s="353">
        <f t="shared" si="4"/>
        <v>0</v>
      </c>
      <c r="I102" s="258"/>
      <c r="J102" s="86"/>
    </row>
    <row r="103" spans="1:10" ht="15.75">
      <c r="A103" s="269">
        <v>17</v>
      </c>
      <c r="B103" s="259" t="s">
        <v>170</v>
      </c>
      <c r="C103" s="191">
        <v>8</v>
      </c>
      <c r="D103" s="191">
        <v>2002</v>
      </c>
      <c r="E103" s="232"/>
      <c r="F103" s="233"/>
      <c r="G103" s="256"/>
      <c r="H103" s="353">
        <f t="shared" si="4"/>
        <v>0</v>
      </c>
      <c r="I103" s="258"/>
      <c r="J103" s="86"/>
    </row>
    <row r="104" spans="1:10" ht="15.75">
      <c r="A104" s="269">
        <v>18</v>
      </c>
      <c r="B104" s="259" t="s">
        <v>171</v>
      </c>
      <c r="C104" s="191">
        <v>8</v>
      </c>
      <c r="D104" s="191">
        <v>2001</v>
      </c>
      <c r="E104" s="232"/>
      <c r="F104" s="233"/>
      <c r="G104" s="256"/>
      <c r="H104" s="353">
        <f t="shared" si="4"/>
        <v>0</v>
      </c>
      <c r="I104" s="258"/>
      <c r="J104" s="86"/>
    </row>
    <row r="105" spans="1:10" ht="15.75">
      <c r="A105" s="269">
        <v>19</v>
      </c>
      <c r="B105" s="259" t="s">
        <v>172</v>
      </c>
      <c r="C105" s="191">
        <v>8</v>
      </c>
      <c r="D105" s="191">
        <v>2001</v>
      </c>
      <c r="E105" s="232"/>
      <c r="F105" s="233"/>
      <c r="G105" s="256"/>
      <c r="H105" s="353">
        <f t="shared" si="4"/>
        <v>0</v>
      </c>
      <c r="I105" s="258"/>
      <c r="J105" s="86"/>
    </row>
    <row r="106" spans="1:10" ht="15.75">
      <c r="A106" s="269">
        <v>20</v>
      </c>
      <c r="B106" s="259" t="s">
        <v>173</v>
      </c>
      <c r="C106" s="191">
        <v>9</v>
      </c>
      <c r="D106" s="191">
        <v>2001</v>
      </c>
      <c r="E106" s="232"/>
      <c r="F106" s="233"/>
      <c r="G106" s="256"/>
      <c r="H106" s="353">
        <f t="shared" si="4"/>
        <v>0</v>
      </c>
      <c r="I106" s="273"/>
      <c r="J106" s="266"/>
    </row>
    <row r="107" spans="1:10" ht="15.75">
      <c r="A107" s="270">
        <v>21</v>
      </c>
      <c r="B107" s="271" t="s">
        <v>174</v>
      </c>
      <c r="C107" s="193">
        <v>9</v>
      </c>
      <c r="D107" s="193">
        <v>2001</v>
      </c>
      <c r="E107" s="243"/>
      <c r="F107" s="244"/>
      <c r="G107" s="262"/>
      <c r="H107" s="356">
        <f t="shared" si="4"/>
        <v>0</v>
      </c>
      <c r="I107" s="274"/>
      <c r="J107" s="266"/>
    </row>
    <row r="108" spans="1:10" ht="11.25" customHeight="1">
      <c r="A108" s="82"/>
      <c r="B108" s="82"/>
      <c r="C108" s="82"/>
      <c r="D108" s="83"/>
      <c r="E108" s="95"/>
      <c r="F108" s="16"/>
      <c r="G108" s="16"/>
      <c r="H108" s="195"/>
      <c r="I108" s="266"/>
      <c r="J108" s="266"/>
    </row>
    <row r="109" spans="1:10" ht="20.25">
      <c r="A109" s="378" t="s">
        <v>175</v>
      </c>
      <c r="B109" s="379"/>
      <c r="C109" s="379"/>
      <c r="D109" s="380"/>
      <c r="E109" s="369" t="s">
        <v>128</v>
      </c>
      <c r="F109" s="370"/>
      <c r="G109" s="370"/>
      <c r="H109" s="370"/>
      <c r="I109" s="371"/>
      <c r="J109" s="210"/>
    </row>
    <row r="110" spans="1:10" ht="15.75">
      <c r="A110" s="184"/>
      <c r="B110" s="272" t="s">
        <v>2</v>
      </c>
      <c r="C110" s="194" t="s">
        <v>42</v>
      </c>
      <c r="D110" s="200" t="s">
        <v>154</v>
      </c>
      <c r="E110" s="218" t="s">
        <v>130</v>
      </c>
      <c r="F110" s="219" t="s">
        <v>131</v>
      </c>
      <c r="G110" s="248" t="s">
        <v>132</v>
      </c>
      <c r="H110" s="249" t="s">
        <v>4</v>
      </c>
      <c r="I110" s="250" t="s">
        <v>5</v>
      </c>
      <c r="J110" s="86"/>
    </row>
    <row r="111" spans="1:10" ht="15.75">
      <c r="A111" s="267">
        <v>1</v>
      </c>
      <c r="B111" s="275" t="s">
        <v>176</v>
      </c>
      <c r="C111" s="188">
        <v>9</v>
      </c>
      <c r="D111" s="188">
        <v>2000</v>
      </c>
      <c r="E111" s="226">
        <v>50</v>
      </c>
      <c r="F111" s="227">
        <v>46</v>
      </c>
      <c r="G111" s="252"/>
      <c r="H111" s="352">
        <f aca="true" t="shared" si="5" ref="H111:H118">G111+F111+E111</f>
        <v>96</v>
      </c>
      <c r="I111" s="254"/>
      <c r="J111" s="86"/>
    </row>
    <row r="112" spans="1:10" ht="15.75">
      <c r="A112" s="269">
        <v>2</v>
      </c>
      <c r="B112" s="259" t="s">
        <v>177</v>
      </c>
      <c r="C112" s="191">
        <v>9</v>
      </c>
      <c r="D112" s="191">
        <v>2000</v>
      </c>
      <c r="E112" s="232">
        <v>49</v>
      </c>
      <c r="F112" s="233"/>
      <c r="G112" s="256"/>
      <c r="H112" s="353">
        <f t="shared" si="5"/>
        <v>49</v>
      </c>
      <c r="I112" s="258"/>
      <c r="J112" s="86"/>
    </row>
    <row r="113" spans="1:10" ht="15.75">
      <c r="A113" s="269">
        <v>3</v>
      </c>
      <c r="B113" s="259" t="s">
        <v>178</v>
      </c>
      <c r="C113" s="191">
        <v>9</v>
      </c>
      <c r="D113" s="191">
        <v>2000</v>
      </c>
      <c r="E113" s="232">
        <v>48</v>
      </c>
      <c r="F113" s="233"/>
      <c r="G113" s="256"/>
      <c r="H113" s="353">
        <f t="shared" si="5"/>
        <v>48</v>
      </c>
      <c r="I113" s="258"/>
      <c r="J113" s="86"/>
    </row>
    <row r="114" spans="1:10" ht="15.75">
      <c r="A114" s="269">
        <v>4</v>
      </c>
      <c r="B114" s="259" t="s">
        <v>179</v>
      </c>
      <c r="C114" s="191">
        <v>9</v>
      </c>
      <c r="D114" s="191">
        <v>2000</v>
      </c>
      <c r="E114" s="232">
        <v>47</v>
      </c>
      <c r="F114" s="233"/>
      <c r="G114" s="256"/>
      <c r="H114" s="353">
        <f t="shared" si="5"/>
        <v>47</v>
      </c>
      <c r="I114" s="258"/>
      <c r="J114" s="86"/>
    </row>
    <row r="115" spans="1:10" ht="15.75">
      <c r="A115" s="269">
        <v>5</v>
      </c>
      <c r="B115" s="259" t="s">
        <v>180</v>
      </c>
      <c r="C115" s="191">
        <v>8</v>
      </c>
      <c r="D115" s="191">
        <v>2000</v>
      </c>
      <c r="E115" s="232"/>
      <c r="F115" s="233"/>
      <c r="G115" s="256"/>
      <c r="H115" s="353">
        <f t="shared" si="5"/>
        <v>0</v>
      </c>
      <c r="I115" s="258"/>
      <c r="J115" s="86"/>
    </row>
    <row r="116" spans="1:10" ht="15.75">
      <c r="A116" s="269">
        <v>6</v>
      </c>
      <c r="B116" s="259" t="s">
        <v>181</v>
      </c>
      <c r="C116" s="191">
        <v>9</v>
      </c>
      <c r="D116" s="191">
        <v>2000</v>
      </c>
      <c r="E116" s="232"/>
      <c r="F116" s="233"/>
      <c r="G116" s="256"/>
      <c r="H116" s="353">
        <f t="shared" si="5"/>
        <v>0</v>
      </c>
      <c r="I116" s="258"/>
      <c r="J116" s="86"/>
    </row>
    <row r="117" spans="1:10" ht="15.75">
      <c r="A117" s="269">
        <v>7</v>
      </c>
      <c r="B117" s="259" t="s">
        <v>182</v>
      </c>
      <c r="C117" s="191">
        <v>9</v>
      </c>
      <c r="D117" s="191">
        <v>1999</v>
      </c>
      <c r="E117" s="232"/>
      <c r="F117" s="233"/>
      <c r="G117" s="256"/>
      <c r="H117" s="353">
        <f t="shared" si="5"/>
        <v>0</v>
      </c>
      <c r="I117" s="258"/>
      <c r="J117" s="86"/>
    </row>
    <row r="118" spans="1:10" ht="15.75">
      <c r="A118" s="270">
        <v>8</v>
      </c>
      <c r="B118" s="271" t="s">
        <v>183</v>
      </c>
      <c r="C118" s="193">
        <v>9</v>
      </c>
      <c r="D118" s="193">
        <v>1999</v>
      </c>
      <c r="E118" s="243"/>
      <c r="F118" s="244"/>
      <c r="G118" s="262"/>
      <c r="H118" s="356">
        <f t="shared" si="5"/>
        <v>0</v>
      </c>
      <c r="I118" s="264"/>
      <c r="J118" s="86"/>
    </row>
    <row r="119" spans="1:11" ht="11.25" customHeight="1">
      <c r="A119" s="148"/>
      <c r="B119" s="276"/>
      <c r="C119" s="82"/>
      <c r="D119" s="82"/>
      <c r="E119" s="95"/>
      <c r="F119" s="16"/>
      <c r="G119" s="16"/>
      <c r="H119" s="247"/>
      <c r="I119" s="86"/>
      <c r="J119" s="86"/>
      <c r="K119" s="209"/>
    </row>
    <row r="120" spans="1:10" ht="20.25">
      <c r="A120" s="367" t="s">
        <v>184</v>
      </c>
      <c r="B120" s="368"/>
      <c r="C120" s="368"/>
      <c r="D120" s="368"/>
      <c r="E120" s="369" t="s">
        <v>128</v>
      </c>
      <c r="F120" s="370"/>
      <c r="G120" s="370"/>
      <c r="H120" s="370"/>
      <c r="I120" s="371"/>
      <c r="J120" s="210"/>
    </row>
    <row r="121" spans="1:18" ht="15.75">
      <c r="A121" s="214" t="s">
        <v>1</v>
      </c>
      <c r="B121" s="215" t="s">
        <v>2</v>
      </c>
      <c r="C121" s="216"/>
      <c r="D121" s="217" t="s">
        <v>3</v>
      </c>
      <c r="E121" s="218" t="s">
        <v>130</v>
      </c>
      <c r="F121" s="219" t="s">
        <v>131</v>
      </c>
      <c r="G121" s="248" t="s">
        <v>132</v>
      </c>
      <c r="H121" s="249" t="s">
        <v>4</v>
      </c>
      <c r="I121" s="277" t="s">
        <v>5</v>
      </c>
      <c r="J121" s="86"/>
      <c r="K121" s="209"/>
      <c r="L121" s="209"/>
      <c r="M121" s="223"/>
      <c r="N121" s="209"/>
      <c r="O121" s="209"/>
      <c r="P121" s="209"/>
      <c r="Q121" s="209"/>
      <c r="R121" s="209"/>
    </row>
    <row r="122" spans="1:18" ht="15.75">
      <c r="A122" s="186">
        <v>1</v>
      </c>
      <c r="B122" s="278" t="s">
        <v>59</v>
      </c>
      <c r="C122" s="188">
        <v>1</v>
      </c>
      <c r="D122" s="279">
        <v>2010</v>
      </c>
      <c r="E122" s="280">
        <v>50</v>
      </c>
      <c r="F122" s="227">
        <v>50</v>
      </c>
      <c r="G122" s="228">
        <v>40</v>
      </c>
      <c r="H122" s="229">
        <f aca="true" t="shared" si="6" ref="H122:H135">G122+F122+E122</f>
        <v>140</v>
      </c>
      <c r="I122" s="230">
        <v>20</v>
      </c>
      <c r="J122" s="86"/>
      <c r="K122" s="153"/>
      <c r="L122" s="211"/>
      <c r="M122" s="83"/>
      <c r="N122" s="82"/>
      <c r="O122" s="82"/>
      <c r="P122" s="82"/>
      <c r="Q122" s="209"/>
      <c r="R122" s="209"/>
    </row>
    <row r="123" spans="1:18" ht="15.75">
      <c r="A123" s="189">
        <v>2</v>
      </c>
      <c r="B123" s="201" t="s">
        <v>60</v>
      </c>
      <c r="C123" s="191">
        <v>1</v>
      </c>
      <c r="D123" s="281">
        <v>2010</v>
      </c>
      <c r="E123" s="282">
        <v>48</v>
      </c>
      <c r="F123" s="233"/>
      <c r="G123" s="234">
        <v>39</v>
      </c>
      <c r="H123" s="354">
        <f t="shared" si="6"/>
        <v>87</v>
      </c>
      <c r="I123" s="235">
        <v>19</v>
      </c>
      <c r="J123" s="86"/>
      <c r="K123" s="153"/>
      <c r="L123" s="211"/>
      <c r="M123" s="207"/>
      <c r="N123" s="82"/>
      <c r="O123" s="82"/>
      <c r="P123" s="82"/>
      <c r="Q123" s="209"/>
      <c r="R123" s="209"/>
    </row>
    <row r="124" spans="1:18" ht="15.75">
      <c r="A124" s="189">
        <v>3</v>
      </c>
      <c r="B124" s="190" t="s">
        <v>61</v>
      </c>
      <c r="C124" s="191">
        <v>2</v>
      </c>
      <c r="D124" s="281">
        <v>2009</v>
      </c>
      <c r="E124" s="282">
        <v>36</v>
      </c>
      <c r="F124" s="233"/>
      <c r="G124" s="234">
        <v>44</v>
      </c>
      <c r="H124" s="354">
        <f t="shared" si="6"/>
        <v>80</v>
      </c>
      <c r="I124" s="235">
        <v>18</v>
      </c>
      <c r="J124" s="86"/>
      <c r="K124" s="153"/>
      <c r="L124" s="211"/>
      <c r="M124" s="238"/>
      <c r="N124" s="82"/>
      <c r="O124" s="82"/>
      <c r="P124" s="82"/>
      <c r="Q124" s="209"/>
      <c r="R124" s="209"/>
    </row>
    <row r="125" spans="1:18" ht="15.75">
      <c r="A125" s="189">
        <v>4</v>
      </c>
      <c r="B125" s="190" t="s">
        <v>62</v>
      </c>
      <c r="C125" s="191">
        <v>2</v>
      </c>
      <c r="D125" s="281">
        <v>2009</v>
      </c>
      <c r="E125" s="282">
        <v>28</v>
      </c>
      <c r="F125" s="233"/>
      <c r="G125" s="234">
        <v>41</v>
      </c>
      <c r="H125" s="354">
        <f t="shared" si="6"/>
        <v>69</v>
      </c>
      <c r="I125" s="235">
        <v>17</v>
      </c>
      <c r="J125" s="266"/>
      <c r="K125" s="153"/>
      <c r="L125" s="211"/>
      <c r="M125" s="83"/>
      <c r="N125" s="82"/>
      <c r="O125" s="82"/>
      <c r="P125" s="82"/>
      <c r="Q125" s="209"/>
      <c r="R125" s="209"/>
    </row>
    <row r="126" spans="1:18" ht="15.75">
      <c r="A126" s="189">
        <v>5</v>
      </c>
      <c r="B126" s="201" t="s">
        <v>185</v>
      </c>
      <c r="C126" s="191">
        <v>1</v>
      </c>
      <c r="D126" s="281">
        <v>2010</v>
      </c>
      <c r="E126" s="282">
        <v>49</v>
      </c>
      <c r="F126" s="233"/>
      <c r="G126" s="234"/>
      <c r="H126" s="354">
        <f t="shared" si="6"/>
        <v>49</v>
      </c>
      <c r="I126" s="235">
        <v>16</v>
      </c>
      <c r="J126" s="266"/>
      <c r="K126" s="153"/>
      <c r="L126" s="211"/>
      <c r="M126" s="83"/>
      <c r="N126" s="82"/>
      <c r="O126" s="82"/>
      <c r="P126" s="82"/>
      <c r="Q126" s="209"/>
      <c r="R126" s="209"/>
    </row>
    <row r="127" spans="1:18" ht="15.75">
      <c r="A127" s="189">
        <v>6</v>
      </c>
      <c r="B127" s="190" t="s">
        <v>186</v>
      </c>
      <c r="C127" s="191" t="s">
        <v>187</v>
      </c>
      <c r="D127" s="281">
        <v>2010</v>
      </c>
      <c r="E127" s="282">
        <v>47</v>
      </c>
      <c r="F127" s="233"/>
      <c r="G127" s="234"/>
      <c r="H127" s="354">
        <f t="shared" si="6"/>
        <v>47</v>
      </c>
      <c r="I127" s="235">
        <v>15</v>
      </c>
      <c r="J127" s="86"/>
      <c r="K127" s="209"/>
      <c r="L127" s="209"/>
      <c r="M127" s="209"/>
      <c r="N127" s="209"/>
      <c r="O127" s="209"/>
      <c r="P127" s="209"/>
      <c r="Q127" s="209"/>
      <c r="R127" s="209"/>
    </row>
    <row r="128" spans="1:18" ht="15.75">
      <c r="A128" s="189">
        <v>7</v>
      </c>
      <c r="B128" s="190" t="s">
        <v>63</v>
      </c>
      <c r="C128" s="191">
        <v>2</v>
      </c>
      <c r="D128" s="281">
        <v>2009</v>
      </c>
      <c r="E128" s="282"/>
      <c r="F128" s="233"/>
      <c r="G128" s="234">
        <v>47</v>
      </c>
      <c r="H128" s="354">
        <f t="shared" si="6"/>
        <v>47</v>
      </c>
      <c r="I128" s="235">
        <v>14</v>
      </c>
      <c r="J128" s="86"/>
      <c r="K128" s="209"/>
      <c r="L128" s="209"/>
      <c r="M128" s="209"/>
      <c r="N128" s="209"/>
      <c r="O128" s="209"/>
      <c r="P128" s="209"/>
      <c r="Q128" s="209"/>
      <c r="R128" s="209"/>
    </row>
    <row r="129" spans="1:10" ht="15.75">
      <c r="A129" s="189">
        <v>8</v>
      </c>
      <c r="B129" s="202" t="s">
        <v>188</v>
      </c>
      <c r="C129" s="191" t="s">
        <v>189</v>
      </c>
      <c r="D129" s="281">
        <v>2010</v>
      </c>
      <c r="E129" s="282">
        <v>46</v>
      </c>
      <c r="F129" s="233"/>
      <c r="G129" s="234"/>
      <c r="H129" s="354">
        <f t="shared" si="6"/>
        <v>46</v>
      </c>
      <c r="I129" s="235">
        <v>13</v>
      </c>
      <c r="J129" s="86"/>
    </row>
    <row r="130" spans="1:10" ht="15.75">
      <c r="A130" s="189">
        <v>9</v>
      </c>
      <c r="B130" s="203" t="s">
        <v>64</v>
      </c>
      <c r="C130" s="191">
        <v>1</v>
      </c>
      <c r="D130" s="281">
        <v>2010</v>
      </c>
      <c r="E130" s="282"/>
      <c r="F130" s="233"/>
      <c r="G130" s="234">
        <v>38</v>
      </c>
      <c r="H130" s="354">
        <f t="shared" si="6"/>
        <v>38</v>
      </c>
      <c r="I130" s="235">
        <v>12</v>
      </c>
      <c r="J130" s="86"/>
    </row>
    <row r="131" spans="1:10" ht="15.75">
      <c r="A131" s="189">
        <v>10</v>
      </c>
      <c r="B131" s="190" t="s">
        <v>190</v>
      </c>
      <c r="C131" s="191">
        <v>2</v>
      </c>
      <c r="D131" s="281">
        <v>2009</v>
      </c>
      <c r="E131" s="282">
        <v>34</v>
      </c>
      <c r="F131" s="233"/>
      <c r="G131" s="234"/>
      <c r="H131" s="354">
        <f t="shared" si="6"/>
        <v>34</v>
      </c>
      <c r="I131" s="235">
        <v>11</v>
      </c>
      <c r="J131" s="86"/>
    </row>
    <row r="132" spans="1:10" ht="15.75">
      <c r="A132" s="189">
        <v>11</v>
      </c>
      <c r="B132" s="190" t="s">
        <v>191</v>
      </c>
      <c r="C132" s="191">
        <v>2</v>
      </c>
      <c r="D132" s="281">
        <v>2009</v>
      </c>
      <c r="E132" s="282">
        <v>29</v>
      </c>
      <c r="F132" s="233"/>
      <c r="G132" s="234"/>
      <c r="H132" s="354">
        <f t="shared" si="6"/>
        <v>29</v>
      </c>
      <c r="I132" s="235">
        <v>10</v>
      </c>
      <c r="J132" s="86"/>
    </row>
    <row r="133" spans="1:10" ht="15.75">
      <c r="A133" s="189">
        <v>12</v>
      </c>
      <c r="B133" s="203" t="s">
        <v>192</v>
      </c>
      <c r="C133" s="191">
        <v>1</v>
      </c>
      <c r="D133" s="281">
        <v>2009</v>
      </c>
      <c r="E133" s="282"/>
      <c r="F133" s="233"/>
      <c r="G133" s="234"/>
      <c r="H133" s="354">
        <f t="shared" si="6"/>
        <v>0</v>
      </c>
      <c r="I133" s="235"/>
      <c r="J133" s="86"/>
    </row>
    <row r="134" spans="1:10" ht="15.75">
      <c r="A134" s="189">
        <v>13</v>
      </c>
      <c r="B134" s="190" t="s">
        <v>193</v>
      </c>
      <c r="C134" s="191" t="s">
        <v>189</v>
      </c>
      <c r="D134" s="281">
        <v>2010</v>
      </c>
      <c r="E134" s="282"/>
      <c r="F134" s="233"/>
      <c r="G134" s="234"/>
      <c r="H134" s="354">
        <f t="shared" si="6"/>
        <v>0</v>
      </c>
      <c r="I134" s="283"/>
      <c r="J134" s="266"/>
    </row>
    <row r="135" spans="1:10" ht="15.75">
      <c r="A135" s="240">
        <v>14</v>
      </c>
      <c r="B135" s="192" t="s">
        <v>194</v>
      </c>
      <c r="C135" s="193" t="s">
        <v>187</v>
      </c>
      <c r="D135" s="284">
        <v>2010</v>
      </c>
      <c r="E135" s="285"/>
      <c r="F135" s="244"/>
      <c r="G135" s="245"/>
      <c r="H135" s="355">
        <f t="shared" si="6"/>
        <v>0</v>
      </c>
      <c r="I135" s="286"/>
      <c r="J135" s="266"/>
    </row>
    <row r="136" spans="1:10" ht="11.25" customHeight="1">
      <c r="A136" s="82"/>
      <c r="B136" s="83"/>
      <c r="C136" s="82"/>
      <c r="D136" s="82"/>
      <c r="E136" s="95"/>
      <c r="F136" s="16"/>
      <c r="G136" s="16"/>
      <c r="H136" s="247"/>
      <c r="I136" s="266"/>
      <c r="J136" s="266"/>
    </row>
    <row r="137" spans="1:10" ht="20.25">
      <c r="A137" s="367" t="s">
        <v>195</v>
      </c>
      <c r="B137" s="368"/>
      <c r="C137" s="368"/>
      <c r="D137" s="368"/>
      <c r="E137" s="369" t="s">
        <v>128</v>
      </c>
      <c r="F137" s="370"/>
      <c r="G137" s="370"/>
      <c r="H137" s="370"/>
      <c r="I137" s="371"/>
      <c r="J137" s="210"/>
    </row>
    <row r="138" spans="1:10" ht="15.75">
      <c r="A138" s="184" t="s">
        <v>1</v>
      </c>
      <c r="B138" s="185" t="s">
        <v>2</v>
      </c>
      <c r="C138" s="194"/>
      <c r="D138" s="200" t="s">
        <v>3</v>
      </c>
      <c r="E138" s="218" t="s">
        <v>130</v>
      </c>
      <c r="F138" s="219" t="s">
        <v>131</v>
      </c>
      <c r="G138" s="248" t="s">
        <v>132</v>
      </c>
      <c r="H138" s="249" t="s">
        <v>4</v>
      </c>
      <c r="I138" s="250" t="s">
        <v>5</v>
      </c>
      <c r="J138" s="86"/>
    </row>
    <row r="139" spans="1:10" ht="15.75">
      <c r="A139" s="186">
        <v>1</v>
      </c>
      <c r="B139" s="287" t="s">
        <v>65</v>
      </c>
      <c r="C139" s="188">
        <v>3</v>
      </c>
      <c r="D139" s="188">
        <v>2007</v>
      </c>
      <c r="E139" s="226">
        <v>50</v>
      </c>
      <c r="F139" s="227">
        <v>48</v>
      </c>
      <c r="G139" s="252">
        <v>48</v>
      </c>
      <c r="H139" s="253">
        <f aca="true" t="shared" si="7" ref="H139:H163">G139+F139+E139</f>
        <v>146</v>
      </c>
      <c r="I139" s="254">
        <v>20</v>
      </c>
      <c r="J139" s="86"/>
    </row>
    <row r="140" spans="1:10" ht="15.75">
      <c r="A140" s="189">
        <v>2</v>
      </c>
      <c r="B140" s="288" t="s">
        <v>67</v>
      </c>
      <c r="C140" s="191">
        <v>1</v>
      </c>
      <c r="D140" s="191">
        <v>2008</v>
      </c>
      <c r="E140" s="232">
        <v>44</v>
      </c>
      <c r="F140" s="233">
        <v>47</v>
      </c>
      <c r="G140" s="256">
        <v>46</v>
      </c>
      <c r="H140" s="257">
        <f t="shared" si="7"/>
        <v>137</v>
      </c>
      <c r="I140" s="258">
        <v>19</v>
      </c>
      <c r="J140" s="86"/>
    </row>
    <row r="141" spans="1:10" ht="15.75">
      <c r="A141" s="189">
        <v>3</v>
      </c>
      <c r="B141" s="288" t="s">
        <v>66</v>
      </c>
      <c r="C141" s="191">
        <v>2</v>
      </c>
      <c r="D141" s="191">
        <v>2008</v>
      </c>
      <c r="E141" s="232">
        <v>47</v>
      </c>
      <c r="F141" s="233">
        <v>46</v>
      </c>
      <c r="G141" s="256">
        <v>33</v>
      </c>
      <c r="H141" s="257">
        <f t="shared" si="7"/>
        <v>126</v>
      </c>
      <c r="I141" s="258">
        <v>18</v>
      </c>
      <c r="J141" s="86"/>
    </row>
    <row r="142" spans="1:10" ht="15.75">
      <c r="A142" s="189">
        <v>4</v>
      </c>
      <c r="B142" s="190" t="s">
        <v>69</v>
      </c>
      <c r="C142" s="191">
        <v>2</v>
      </c>
      <c r="D142" s="191">
        <v>2007</v>
      </c>
      <c r="E142" s="232">
        <v>49</v>
      </c>
      <c r="F142" s="233"/>
      <c r="G142" s="256">
        <v>50</v>
      </c>
      <c r="H142" s="257">
        <f t="shared" si="7"/>
        <v>99</v>
      </c>
      <c r="I142" s="258">
        <v>17</v>
      </c>
      <c r="J142" s="86"/>
    </row>
    <row r="143" spans="1:10" ht="15.75">
      <c r="A143" s="189">
        <v>5</v>
      </c>
      <c r="B143" s="288" t="s">
        <v>68</v>
      </c>
      <c r="C143" s="191">
        <v>2</v>
      </c>
      <c r="D143" s="191">
        <v>2008</v>
      </c>
      <c r="E143" s="232">
        <v>35</v>
      </c>
      <c r="F143" s="233">
        <v>43</v>
      </c>
      <c r="G143" s="256">
        <v>14</v>
      </c>
      <c r="H143" s="257">
        <f t="shared" si="7"/>
        <v>92</v>
      </c>
      <c r="I143" s="258">
        <v>16</v>
      </c>
      <c r="J143" s="86"/>
    </row>
    <row r="144" spans="1:10" ht="15.75">
      <c r="A144" s="189">
        <v>6</v>
      </c>
      <c r="B144" s="190" t="s">
        <v>196</v>
      </c>
      <c r="C144" s="191">
        <v>2</v>
      </c>
      <c r="D144" s="191">
        <v>2008</v>
      </c>
      <c r="E144" s="232">
        <v>46</v>
      </c>
      <c r="F144" s="233">
        <v>44</v>
      </c>
      <c r="G144" s="256"/>
      <c r="H144" s="353">
        <f t="shared" si="7"/>
        <v>90</v>
      </c>
      <c r="I144" s="258">
        <v>15</v>
      </c>
      <c r="J144" s="86"/>
    </row>
    <row r="145" spans="1:10" ht="15.75">
      <c r="A145" s="189">
        <v>7</v>
      </c>
      <c r="B145" s="190" t="s">
        <v>71</v>
      </c>
      <c r="C145" s="191">
        <v>1</v>
      </c>
      <c r="D145" s="191">
        <v>2008</v>
      </c>
      <c r="E145" s="232">
        <v>43</v>
      </c>
      <c r="F145" s="233"/>
      <c r="G145" s="256">
        <v>27</v>
      </c>
      <c r="H145" s="353">
        <f t="shared" si="7"/>
        <v>70</v>
      </c>
      <c r="I145" s="258">
        <v>14</v>
      </c>
      <c r="J145" s="86"/>
    </row>
    <row r="146" spans="1:10" ht="15.75">
      <c r="A146" s="189">
        <v>8</v>
      </c>
      <c r="B146" s="190" t="s">
        <v>75</v>
      </c>
      <c r="C146" s="191">
        <v>1</v>
      </c>
      <c r="D146" s="191">
        <v>2008</v>
      </c>
      <c r="E146" s="232">
        <v>33</v>
      </c>
      <c r="F146" s="233"/>
      <c r="G146" s="256">
        <v>36</v>
      </c>
      <c r="H146" s="353">
        <f t="shared" si="7"/>
        <v>69</v>
      </c>
      <c r="I146" s="258">
        <v>13</v>
      </c>
      <c r="J146" s="86"/>
    </row>
    <row r="147" spans="1:10" ht="15.75">
      <c r="A147" s="189">
        <v>9</v>
      </c>
      <c r="B147" s="190" t="s">
        <v>70</v>
      </c>
      <c r="C147" s="191">
        <v>2</v>
      </c>
      <c r="D147" s="191">
        <v>2007</v>
      </c>
      <c r="E147" s="232">
        <v>45</v>
      </c>
      <c r="F147" s="233"/>
      <c r="G147" s="256">
        <v>21</v>
      </c>
      <c r="H147" s="353">
        <f t="shared" si="7"/>
        <v>66</v>
      </c>
      <c r="I147" s="258">
        <v>12</v>
      </c>
      <c r="J147" s="86"/>
    </row>
    <row r="148" spans="1:10" ht="15.75">
      <c r="A148" s="189">
        <v>10</v>
      </c>
      <c r="B148" s="190" t="s">
        <v>197</v>
      </c>
      <c r="C148" s="191">
        <v>3</v>
      </c>
      <c r="D148" s="191">
        <v>2007</v>
      </c>
      <c r="E148" s="232">
        <v>41</v>
      </c>
      <c r="F148" s="233"/>
      <c r="G148" s="256">
        <v>16</v>
      </c>
      <c r="H148" s="353">
        <f t="shared" si="7"/>
        <v>57</v>
      </c>
      <c r="I148" s="258">
        <v>11</v>
      </c>
      <c r="J148" s="86"/>
    </row>
    <row r="149" spans="1:10" ht="15.75">
      <c r="A149" s="189">
        <v>11</v>
      </c>
      <c r="B149" s="190" t="s">
        <v>72</v>
      </c>
      <c r="C149" s="191">
        <v>2</v>
      </c>
      <c r="D149" s="191">
        <v>2007</v>
      </c>
      <c r="E149" s="232">
        <v>40</v>
      </c>
      <c r="F149" s="233"/>
      <c r="G149" s="256">
        <v>15</v>
      </c>
      <c r="H149" s="353">
        <f t="shared" si="7"/>
        <v>55</v>
      </c>
      <c r="I149" s="258">
        <v>10</v>
      </c>
      <c r="J149" s="86"/>
    </row>
    <row r="150" spans="1:10" ht="15.75">
      <c r="A150" s="189">
        <v>12</v>
      </c>
      <c r="B150" s="190" t="s">
        <v>73</v>
      </c>
      <c r="C150" s="191">
        <v>1</v>
      </c>
      <c r="D150" s="191">
        <v>2008</v>
      </c>
      <c r="E150" s="232">
        <v>38</v>
      </c>
      <c r="F150" s="233"/>
      <c r="G150" s="256">
        <v>13</v>
      </c>
      <c r="H150" s="353">
        <f t="shared" si="7"/>
        <v>51</v>
      </c>
      <c r="I150" s="258">
        <v>9</v>
      </c>
      <c r="J150" s="86"/>
    </row>
    <row r="151" spans="1:10" ht="15.75">
      <c r="A151" s="189">
        <v>13</v>
      </c>
      <c r="B151" s="190" t="s">
        <v>74</v>
      </c>
      <c r="C151" s="191">
        <v>3</v>
      </c>
      <c r="D151" s="191">
        <v>2007</v>
      </c>
      <c r="E151" s="232">
        <v>37</v>
      </c>
      <c r="F151" s="233"/>
      <c r="G151" s="256">
        <v>12</v>
      </c>
      <c r="H151" s="353">
        <f t="shared" si="7"/>
        <v>49</v>
      </c>
      <c r="I151" s="258">
        <v>8</v>
      </c>
      <c r="J151" s="86"/>
    </row>
    <row r="152" spans="1:10" ht="15.75">
      <c r="A152" s="189">
        <v>14</v>
      </c>
      <c r="B152" s="190" t="s">
        <v>198</v>
      </c>
      <c r="C152" s="191">
        <v>3</v>
      </c>
      <c r="D152" s="191">
        <v>2007</v>
      </c>
      <c r="E152" s="232">
        <v>48</v>
      </c>
      <c r="F152" s="233"/>
      <c r="G152" s="256"/>
      <c r="H152" s="353">
        <f t="shared" si="7"/>
        <v>48</v>
      </c>
      <c r="I152" s="258">
        <v>7</v>
      </c>
      <c r="J152" s="86"/>
    </row>
    <row r="153" spans="1:10" ht="15.75">
      <c r="A153" s="189">
        <v>15</v>
      </c>
      <c r="B153" s="190" t="s">
        <v>199</v>
      </c>
      <c r="C153" s="191">
        <v>1</v>
      </c>
      <c r="D153" s="191">
        <v>2008</v>
      </c>
      <c r="E153" s="232">
        <v>42</v>
      </c>
      <c r="F153" s="233"/>
      <c r="G153" s="256"/>
      <c r="H153" s="353">
        <f t="shared" si="7"/>
        <v>42</v>
      </c>
      <c r="I153" s="258">
        <v>6</v>
      </c>
      <c r="J153" s="86"/>
    </row>
    <row r="154" spans="1:10" ht="15.75">
      <c r="A154" s="189">
        <v>16</v>
      </c>
      <c r="B154" s="190" t="s">
        <v>77</v>
      </c>
      <c r="C154" s="191">
        <v>2</v>
      </c>
      <c r="D154" s="191">
        <v>2008</v>
      </c>
      <c r="E154" s="232"/>
      <c r="F154" s="233"/>
      <c r="G154" s="256">
        <v>41</v>
      </c>
      <c r="H154" s="353">
        <f t="shared" si="7"/>
        <v>41</v>
      </c>
      <c r="I154" s="258">
        <v>5</v>
      </c>
      <c r="J154" s="86"/>
    </row>
    <row r="155" spans="1:10" ht="15.75">
      <c r="A155" s="189">
        <v>17</v>
      </c>
      <c r="B155" s="190" t="s">
        <v>78</v>
      </c>
      <c r="C155" s="191">
        <v>2</v>
      </c>
      <c r="D155" s="191">
        <v>2008</v>
      </c>
      <c r="E155" s="232"/>
      <c r="F155" s="233"/>
      <c r="G155" s="256">
        <v>40</v>
      </c>
      <c r="H155" s="353">
        <f t="shared" si="7"/>
        <v>40</v>
      </c>
      <c r="I155" s="258">
        <v>4</v>
      </c>
      <c r="J155" s="86"/>
    </row>
    <row r="156" spans="1:10" ht="15.75">
      <c r="A156" s="189">
        <v>18</v>
      </c>
      <c r="B156" s="190" t="s">
        <v>200</v>
      </c>
      <c r="C156" s="191">
        <v>1</v>
      </c>
      <c r="D156" s="191">
        <v>2008</v>
      </c>
      <c r="E156" s="232">
        <v>39</v>
      </c>
      <c r="F156" s="233"/>
      <c r="G156" s="256"/>
      <c r="H156" s="353">
        <f t="shared" si="7"/>
        <v>39</v>
      </c>
      <c r="I156" s="258">
        <v>3</v>
      </c>
      <c r="J156" s="86"/>
    </row>
    <row r="157" spans="1:10" ht="15.75">
      <c r="A157" s="189">
        <v>19</v>
      </c>
      <c r="B157" s="190" t="s">
        <v>201</v>
      </c>
      <c r="C157" s="191">
        <v>2</v>
      </c>
      <c r="D157" s="191">
        <v>2008</v>
      </c>
      <c r="E157" s="232">
        <v>32</v>
      </c>
      <c r="F157" s="233"/>
      <c r="G157" s="256"/>
      <c r="H157" s="353">
        <f t="shared" si="7"/>
        <v>32</v>
      </c>
      <c r="I157" s="258">
        <v>2</v>
      </c>
      <c r="J157" s="86"/>
    </row>
    <row r="158" spans="1:10" ht="15.75">
      <c r="A158" s="189">
        <v>20</v>
      </c>
      <c r="B158" s="190" t="s">
        <v>202</v>
      </c>
      <c r="C158" s="191">
        <v>2</v>
      </c>
      <c r="D158" s="191">
        <v>2007</v>
      </c>
      <c r="E158" s="232">
        <v>31</v>
      </c>
      <c r="F158" s="233"/>
      <c r="G158" s="256"/>
      <c r="H158" s="353">
        <f t="shared" si="7"/>
        <v>31</v>
      </c>
      <c r="I158" s="258">
        <v>1</v>
      </c>
      <c r="J158" s="86"/>
    </row>
    <row r="159" spans="1:10" ht="15.75">
      <c r="A159" s="189">
        <v>21</v>
      </c>
      <c r="B159" s="190" t="s">
        <v>203</v>
      </c>
      <c r="C159" s="191">
        <v>1</v>
      </c>
      <c r="D159" s="191">
        <v>2008</v>
      </c>
      <c r="E159" s="232">
        <v>30</v>
      </c>
      <c r="F159" s="233"/>
      <c r="G159" s="256"/>
      <c r="H159" s="353">
        <f t="shared" si="7"/>
        <v>30</v>
      </c>
      <c r="I159" s="258">
        <v>0</v>
      </c>
      <c r="J159" s="86"/>
    </row>
    <row r="160" spans="1:10" ht="15.75">
      <c r="A160" s="189">
        <v>22</v>
      </c>
      <c r="B160" s="190" t="s">
        <v>79</v>
      </c>
      <c r="C160" s="191">
        <v>2</v>
      </c>
      <c r="D160" s="191">
        <v>2007</v>
      </c>
      <c r="E160" s="232"/>
      <c r="F160" s="233"/>
      <c r="G160" s="256">
        <v>23</v>
      </c>
      <c r="H160" s="353">
        <f t="shared" si="7"/>
        <v>23</v>
      </c>
      <c r="I160" s="258"/>
      <c r="J160" s="86"/>
    </row>
    <row r="161" spans="1:10" ht="15.75">
      <c r="A161" s="189">
        <v>23</v>
      </c>
      <c r="B161" s="190" t="s">
        <v>76</v>
      </c>
      <c r="C161" s="191">
        <v>1</v>
      </c>
      <c r="D161" s="191">
        <v>2008</v>
      </c>
      <c r="E161" s="232"/>
      <c r="F161" s="233"/>
      <c r="G161" s="256">
        <v>19</v>
      </c>
      <c r="H161" s="353">
        <f t="shared" si="7"/>
        <v>19</v>
      </c>
      <c r="I161" s="258"/>
      <c r="J161" s="86"/>
    </row>
    <row r="162" spans="1:10" ht="15.75">
      <c r="A162" s="189">
        <v>24</v>
      </c>
      <c r="B162" s="190" t="s">
        <v>80</v>
      </c>
      <c r="C162" s="191">
        <v>2</v>
      </c>
      <c r="D162" s="191">
        <v>2007</v>
      </c>
      <c r="E162" s="232"/>
      <c r="F162" s="233"/>
      <c r="G162" s="256">
        <v>18</v>
      </c>
      <c r="H162" s="353">
        <f t="shared" si="7"/>
        <v>18</v>
      </c>
      <c r="I162" s="258"/>
      <c r="J162" s="86"/>
    </row>
    <row r="163" spans="1:10" ht="15.75">
      <c r="A163" s="240">
        <v>25</v>
      </c>
      <c r="B163" s="192" t="s">
        <v>204</v>
      </c>
      <c r="C163" s="193">
        <v>2</v>
      </c>
      <c r="D163" s="193">
        <v>2007</v>
      </c>
      <c r="E163" s="243"/>
      <c r="F163" s="244"/>
      <c r="G163" s="262"/>
      <c r="H163" s="263">
        <f t="shared" si="7"/>
        <v>0</v>
      </c>
      <c r="I163" s="264"/>
      <c r="J163" s="86"/>
    </row>
    <row r="164" spans="1:10" ht="9" customHeight="1">
      <c r="A164" s="82"/>
      <c r="B164" s="83"/>
      <c r="C164" s="82"/>
      <c r="D164" s="82"/>
      <c r="E164" s="95"/>
      <c r="F164" s="16"/>
      <c r="G164" s="16"/>
      <c r="H164" s="247"/>
      <c r="I164" s="266"/>
      <c r="J164" s="266"/>
    </row>
    <row r="165" spans="1:10" ht="20.25">
      <c r="A165" s="367" t="s">
        <v>205</v>
      </c>
      <c r="B165" s="368"/>
      <c r="C165" s="368"/>
      <c r="D165" s="368"/>
      <c r="E165" s="369" t="s">
        <v>128</v>
      </c>
      <c r="F165" s="370"/>
      <c r="G165" s="370"/>
      <c r="H165" s="370"/>
      <c r="I165" s="371"/>
      <c r="J165" s="210"/>
    </row>
    <row r="166" spans="1:10" ht="15.75">
      <c r="A166" s="289" t="s">
        <v>1</v>
      </c>
      <c r="B166" s="290" t="s">
        <v>2</v>
      </c>
      <c r="C166" s="291"/>
      <c r="D166" s="292" t="s">
        <v>3</v>
      </c>
      <c r="E166" s="293" t="s">
        <v>130</v>
      </c>
      <c r="F166" s="294" t="s">
        <v>131</v>
      </c>
      <c r="G166" s="295" t="s">
        <v>132</v>
      </c>
      <c r="H166" s="296" t="s">
        <v>4</v>
      </c>
      <c r="I166" s="297" t="s">
        <v>5</v>
      </c>
      <c r="J166" s="86"/>
    </row>
    <row r="167" spans="1:10" ht="15.75">
      <c r="A167" s="186">
        <v>1</v>
      </c>
      <c r="B167" s="287" t="s">
        <v>81</v>
      </c>
      <c r="C167" s="188">
        <v>4</v>
      </c>
      <c r="D167" s="188">
        <v>2006</v>
      </c>
      <c r="E167" s="226">
        <v>49</v>
      </c>
      <c r="F167" s="227">
        <v>47</v>
      </c>
      <c r="G167" s="252">
        <v>48</v>
      </c>
      <c r="H167" s="253">
        <f aca="true" t="shared" si="8" ref="H167:H189">G167+F167+E167</f>
        <v>144</v>
      </c>
      <c r="I167" s="254">
        <v>20</v>
      </c>
      <c r="J167" s="86"/>
    </row>
    <row r="168" spans="1:10" ht="15.75">
      <c r="A168" s="189">
        <v>2</v>
      </c>
      <c r="B168" s="288" t="s">
        <v>82</v>
      </c>
      <c r="C168" s="191">
        <v>5</v>
      </c>
      <c r="D168" s="198">
        <v>2005</v>
      </c>
      <c r="E168" s="232">
        <v>50</v>
      </c>
      <c r="F168" s="233">
        <v>45</v>
      </c>
      <c r="G168" s="256">
        <v>47</v>
      </c>
      <c r="H168" s="257">
        <f t="shared" si="8"/>
        <v>142</v>
      </c>
      <c r="I168" s="258">
        <v>19</v>
      </c>
      <c r="J168" s="86"/>
    </row>
    <row r="169" spans="1:10" ht="15.75">
      <c r="A169" s="189">
        <v>3</v>
      </c>
      <c r="B169" s="288" t="s">
        <v>83</v>
      </c>
      <c r="C169" s="191">
        <v>5</v>
      </c>
      <c r="D169" s="198">
        <v>2005</v>
      </c>
      <c r="E169" s="232">
        <v>47</v>
      </c>
      <c r="F169" s="233">
        <v>43</v>
      </c>
      <c r="G169" s="256">
        <v>37</v>
      </c>
      <c r="H169" s="257">
        <f t="shared" si="8"/>
        <v>127</v>
      </c>
      <c r="I169" s="258">
        <v>18</v>
      </c>
      <c r="J169" s="86"/>
    </row>
    <row r="170" spans="1:10" ht="15.75">
      <c r="A170" s="189">
        <v>4</v>
      </c>
      <c r="B170" s="288" t="s">
        <v>84</v>
      </c>
      <c r="C170" s="191">
        <v>4</v>
      </c>
      <c r="D170" s="191">
        <v>2006</v>
      </c>
      <c r="E170" s="232">
        <v>45</v>
      </c>
      <c r="F170" s="233">
        <v>41</v>
      </c>
      <c r="G170" s="256">
        <v>38</v>
      </c>
      <c r="H170" s="257">
        <f t="shared" si="8"/>
        <v>124</v>
      </c>
      <c r="I170" s="258">
        <v>17</v>
      </c>
      <c r="J170" s="86"/>
    </row>
    <row r="171" spans="1:10" ht="15.75">
      <c r="A171" s="189">
        <v>5</v>
      </c>
      <c r="B171" s="288" t="s">
        <v>85</v>
      </c>
      <c r="C171" s="191">
        <v>4</v>
      </c>
      <c r="D171" s="191">
        <v>2005</v>
      </c>
      <c r="E171" s="232">
        <v>44</v>
      </c>
      <c r="F171" s="233">
        <v>38</v>
      </c>
      <c r="G171" s="256">
        <v>34</v>
      </c>
      <c r="H171" s="257">
        <f t="shared" si="8"/>
        <v>116</v>
      </c>
      <c r="I171" s="258">
        <v>16</v>
      </c>
      <c r="J171" s="86"/>
    </row>
    <row r="172" spans="1:10" ht="15.75">
      <c r="A172" s="189">
        <v>6</v>
      </c>
      <c r="B172" s="288" t="s">
        <v>86</v>
      </c>
      <c r="C172" s="191">
        <v>5</v>
      </c>
      <c r="D172" s="198">
        <v>2005</v>
      </c>
      <c r="E172" s="232">
        <v>34</v>
      </c>
      <c r="F172" s="233">
        <v>37</v>
      </c>
      <c r="G172" s="256">
        <v>27</v>
      </c>
      <c r="H172" s="257">
        <f t="shared" si="8"/>
        <v>98</v>
      </c>
      <c r="I172" s="258">
        <v>15</v>
      </c>
      <c r="J172" s="86"/>
    </row>
    <row r="173" spans="1:10" ht="15.75">
      <c r="A173" s="189">
        <v>7</v>
      </c>
      <c r="B173" s="190" t="s">
        <v>87</v>
      </c>
      <c r="C173" s="191">
        <v>4</v>
      </c>
      <c r="D173" s="191">
        <v>2005</v>
      </c>
      <c r="E173" s="232">
        <v>48</v>
      </c>
      <c r="F173" s="233"/>
      <c r="G173" s="256">
        <v>49</v>
      </c>
      <c r="H173" s="353">
        <f t="shared" si="8"/>
        <v>97</v>
      </c>
      <c r="I173" s="258">
        <v>14</v>
      </c>
      <c r="J173" s="86"/>
    </row>
    <row r="174" spans="1:10" ht="15.75">
      <c r="A174" s="189">
        <v>8</v>
      </c>
      <c r="B174" s="190" t="s">
        <v>88</v>
      </c>
      <c r="C174" s="191">
        <v>3</v>
      </c>
      <c r="D174" s="191">
        <v>2006</v>
      </c>
      <c r="E174" s="232">
        <v>46</v>
      </c>
      <c r="F174" s="233"/>
      <c r="G174" s="256">
        <v>43</v>
      </c>
      <c r="H174" s="353">
        <f t="shared" si="8"/>
        <v>89</v>
      </c>
      <c r="I174" s="258">
        <v>13</v>
      </c>
      <c r="J174" s="86"/>
    </row>
    <row r="175" spans="1:10" ht="15.75">
      <c r="A175" s="189">
        <v>11</v>
      </c>
      <c r="B175" s="190" t="s">
        <v>90</v>
      </c>
      <c r="C175" s="191">
        <v>3</v>
      </c>
      <c r="D175" s="191">
        <v>2006</v>
      </c>
      <c r="E175" s="232">
        <v>41</v>
      </c>
      <c r="F175" s="233"/>
      <c r="G175" s="256">
        <v>41</v>
      </c>
      <c r="H175" s="353">
        <f t="shared" si="8"/>
        <v>82</v>
      </c>
      <c r="I175" s="258">
        <v>12</v>
      </c>
      <c r="J175" s="86"/>
    </row>
    <row r="176" spans="1:10" ht="15.75">
      <c r="A176" s="189">
        <v>10</v>
      </c>
      <c r="B176" s="190" t="s">
        <v>89</v>
      </c>
      <c r="C176" s="191">
        <v>5</v>
      </c>
      <c r="D176" s="198">
        <v>2005</v>
      </c>
      <c r="E176" s="232">
        <v>42</v>
      </c>
      <c r="F176" s="233"/>
      <c r="G176" s="256">
        <v>33</v>
      </c>
      <c r="H176" s="353">
        <f t="shared" si="8"/>
        <v>75</v>
      </c>
      <c r="I176" s="258">
        <v>11</v>
      </c>
      <c r="J176" s="86"/>
    </row>
    <row r="177" spans="1:10" ht="15.75">
      <c r="A177" s="189">
        <v>12</v>
      </c>
      <c r="B177" s="190" t="s">
        <v>91</v>
      </c>
      <c r="C177" s="191">
        <v>3</v>
      </c>
      <c r="D177" s="191">
        <v>2005</v>
      </c>
      <c r="E177" s="232">
        <v>40</v>
      </c>
      <c r="F177" s="233"/>
      <c r="G177" s="256">
        <v>32</v>
      </c>
      <c r="H177" s="353">
        <f t="shared" si="8"/>
        <v>72</v>
      </c>
      <c r="I177" s="258">
        <v>10</v>
      </c>
      <c r="J177" s="86"/>
    </row>
    <row r="178" spans="1:10" ht="15.75">
      <c r="A178" s="189">
        <v>14</v>
      </c>
      <c r="B178" s="190" t="s">
        <v>93</v>
      </c>
      <c r="C178" s="191">
        <v>4</v>
      </c>
      <c r="D178" s="191">
        <v>2006</v>
      </c>
      <c r="E178" s="232">
        <v>38</v>
      </c>
      <c r="F178" s="233"/>
      <c r="G178" s="256">
        <v>31</v>
      </c>
      <c r="H178" s="353">
        <f t="shared" si="8"/>
        <v>69</v>
      </c>
      <c r="I178" s="258">
        <v>9</v>
      </c>
      <c r="J178" s="86"/>
    </row>
    <row r="179" spans="1:10" ht="15.75">
      <c r="A179" s="189">
        <v>13</v>
      </c>
      <c r="B179" s="190" t="s">
        <v>92</v>
      </c>
      <c r="C179" s="191">
        <v>4</v>
      </c>
      <c r="D179" s="191">
        <v>2006</v>
      </c>
      <c r="E179" s="232">
        <v>39</v>
      </c>
      <c r="F179" s="233"/>
      <c r="G179" s="256">
        <v>29</v>
      </c>
      <c r="H179" s="353">
        <f t="shared" si="8"/>
        <v>68</v>
      </c>
      <c r="I179" s="258">
        <v>8</v>
      </c>
      <c r="J179" s="86"/>
    </row>
    <row r="180" spans="1:10" ht="15.75">
      <c r="A180" s="189">
        <v>15</v>
      </c>
      <c r="B180" s="190" t="s">
        <v>94</v>
      </c>
      <c r="C180" s="191">
        <v>3</v>
      </c>
      <c r="D180" s="191">
        <v>2006</v>
      </c>
      <c r="E180" s="232">
        <v>37</v>
      </c>
      <c r="F180" s="233"/>
      <c r="G180" s="256">
        <v>30</v>
      </c>
      <c r="H180" s="353">
        <f t="shared" si="8"/>
        <v>67</v>
      </c>
      <c r="I180" s="258">
        <v>7</v>
      </c>
      <c r="J180" s="86"/>
    </row>
    <row r="181" spans="1:10" ht="15.75">
      <c r="A181" s="189">
        <v>17</v>
      </c>
      <c r="B181" s="190" t="s">
        <v>95</v>
      </c>
      <c r="C181" s="191">
        <v>4</v>
      </c>
      <c r="D181" s="191">
        <v>2006</v>
      </c>
      <c r="E181" s="232">
        <v>35</v>
      </c>
      <c r="F181" s="233"/>
      <c r="G181" s="256">
        <v>28</v>
      </c>
      <c r="H181" s="353">
        <f t="shared" si="8"/>
        <v>63</v>
      </c>
      <c r="I181" s="258">
        <v>6</v>
      </c>
      <c r="J181" s="86"/>
    </row>
    <row r="182" spans="1:10" ht="15.75">
      <c r="A182" s="189">
        <v>9</v>
      </c>
      <c r="B182" s="190" t="s">
        <v>206</v>
      </c>
      <c r="C182" s="191">
        <v>5</v>
      </c>
      <c r="D182" s="198">
        <v>2005</v>
      </c>
      <c r="E182" s="232">
        <v>43</v>
      </c>
      <c r="F182" s="233"/>
      <c r="G182" s="256"/>
      <c r="H182" s="353">
        <f t="shared" si="8"/>
        <v>43</v>
      </c>
      <c r="I182" s="258">
        <v>5</v>
      </c>
      <c r="J182" s="86"/>
    </row>
    <row r="183" spans="1:10" ht="15.75">
      <c r="A183" s="189">
        <v>16</v>
      </c>
      <c r="B183" s="190" t="s">
        <v>207</v>
      </c>
      <c r="C183" s="191">
        <v>3</v>
      </c>
      <c r="D183" s="191">
        <v>2006</v>
      </c>
      <c r="E183" s="232">
        <v>36</v>
      </c>
      <c r="F183" s="233"/>
      <c r="G183" s="256"/>
      <c r="H183" s="353">
        <f t="shared" si="8"/>
        <v>36</v>
      </c>
      <c r="I183" s="258">
        <v>4</v>
      </c>
      <c r="J183" s="86"/>
    </row>
    <row r="184" spans="1:10" ht="15.75">
      <c r="A184" s="189">
        <v>18</v>
      </c>
      <c r="B184" s="190" t="s">
        <v>208</v>
      </c>
      <c r="C184" s="191">
        <v>3</v>
      </c>
      <c r="D184" s="191">
        <v>2006</v>
      </c>
      <c r="E184" s="232">
        <v>33</v>
      </c>
      <c r="F184" s="233"/>
      <c r="G184" s="256"/>
      <c r="H184" s="353">
        <f t="shared" si="8"/>
        <v>33</v>
      </c>
      <c r="I184" s="258">
        <v>3</v>
      </c>
      <c r="J184" s="86"/>
    </row>
    <row r="185" spans="1:10" ht="15.75">
      <c r="A185" s="189">
        <v>19</v>
      </c>
      <c r="B185" s="190" t="s">
        <v>209</v>
      </c>
      <c r="C185" s="191">
        <v>4</v>
      </c>
      <c r="D185" s="191">
        <v>2005</v>
      </c>
      <c r="E185" s="232">
        <v>32</v>
      </c>
      <c r="F185" s="233"/>
      <c r="G185" s="256"/>
      <c r="H185" s="353">
        <f t="shared" si="8"/>
        <v>32</v>
      </c>
      <c r="I185" s="258">
        <v>2</v>
      </c>
      <c r="J185" s="86"/>
    </row>
    <row r="186" spans="1:10" ht="15.75">
      <c r="A186" s="189">
        <v>20</v>
      </c>
      <c r="B186" s="190" t="s">
        <v>210</v>
      </c>
      <c r="C186" s="191">
        <v>4</v>
      </c>
      <c r="D186" s="191">
        <v>2006</v>
      </c>
      <c r="E186" s="232">
        <v>31</v>
      </c>
      <c r="F186" s="233"/>
      <c r="G186" s="256"/>
      <c r="H186" s="353">
        <f t="shared" si="8"/>
        <v>31</v>
      </c>
      <c r="I186" s="258">
        <v>1</v>
      </c>
      <c r="J186" s="86"/>
    </row>
    <row r="187" spans="1:10" ht="15.75">
      <c r="A187" s="189">
        <v>21</v>
      </c>
      <c r="B187" s="190" t="s">
        <v>211</v>
      </c>
      <c r="C187" s="191">
        <v>3</v>
      </c>
      <c r="D187" s="191">
        <v>2006</v>
      </c>
      <c r="E187" s="232"/>
      <c r="F187" s="233"/>
      <c r="G187" s="256"/>
      <c r="H187" s="353">
        <f t="shared" si="8"/>
        <v>0</v>
      </c>
      <c r="I187" s="258"/>
      <c r="J187" s="86"/>
    </row>
    <row r="188" spans="1:10" ht="15.75">
      <c r="A188" s="189">
        <v>22</v>
      </c>
      <c r="B188" s="190" t="s">
        <v>212</v>
      </c>
      <c r="C188" s="191">
        <v>5</v>
      </c>
      <c r="D188" s="198">
        <v>2005</v>
      </c>
      <c r="E188" s="232"/>
      <c r="F188" s="233"/>
      <c r="G188" s="256"/>
      <c r="H188" s="353">
        <f t="shared" si="8"/>
        <v>0</v>
      </c>
      <c r="I188" s="258"/>
      <c r="J188" s="86"/>
    </row>
    <row r="189" spans="1:10" ht="15.75">
      <c r="A189" s="240">
        <v>23</v>
      </c>
      <c r="B189" s="192" t="s">
        <v>213</v>
      </c>
      <c r="C189" s="193">
        <v>5</v>
      </c>
      <c r="D189" s="199">
        <v>2005</v>
      </c>
      <c r="E189" s="243"/>
      <c r="F189" s="244"/>
      <c r="G189" s="262"/>
      <c r="H189" s="356">
        <f t="shared" si="8"/>
        <v>0</v>
      </c>
      <c r="I189" s="264"/>
      <c r="J189" s="86"/>
    </row>
    <row r="190" spans="1:10" ht="9.75" customHeight="1">
      <c r="A190" s="82"/>
      <c r="B190" s="83"/>
      <c r="C190" s="82"/>
      <c r="D190" s="82"/>
      <c r="E190" s="95"/>
      <c r="F190" s="16"/>
      <c r="G190" s="16"/>
      <c r="H190" s="247"/>
      <c r="I190" s="266"/>
      <c r="J190" s="266"/>
    </row>
    <row r="191" spans="1:10" ht="20.25">
      <c r="A191" s="367" t="s">
        <v>214</v>
      </c>
      <c r="B191" s="368"/>
      <c r="C191" s="368"/>
      <c r="D191" s="368"/>
      <c r="E191" s="369" t="s">
        <v>128</v>
      </c>
      <c r="F191" s="370"/>
      <c r="G191" s="370"/>
      <c r="H191" s="370"/>
      <c r="I191" s="371"/>
      <c r="J191" s="210"/>
    </row>
    <row r="192" spans="1:10" ht="15.75">
      <c r="A192" s="214" t="s">
        <v>1</v>
      </c>
      <c r="B192" s="215" t="s">
        <v>2</v>
      </c>
      <c r="C192" s="216"/>
      <c r="D192" s="217" t="s">
        <v>3</v>
      </c>
      <c r="E192" s="218" t="s">
        <v>130</v>
      </c>
      <c r="F192" s="219" t="s">
        <v>131</v>
      </c>
      <c r="G192" s="248" t="s">
        <v>132</v>
      </c>
      <c r="H192" s="249" t="s">
        <v>4</v>
      </c>
      <c r="I192" s="250" t="s">
        <v>5</v>
      </c>
      <c r="J192" s="86"/>
    </row>
    <row r="193" spans="1:10" ht="15.75">
      <c r="A193" s="186">
        <v>1</v>
      </c>
      <c r="B193" s="287" t="s">
        <v>97</v>
      </c>
      <c r="C193" s="188">
        <v>5</v>
      </c>
      <c r="D193" s="197">
        <v>2004</v>
      </c>
      <c r="E193" s="226">
        <v>46</v>
      </c>
      <c r="F193" s="227">
        <v>37</v>
      </c>
      <c r="G193" s="252">
        <v>43</v>
      </c>
      <c r="H193" s="253">
        <f aca="true" t="shared" si="9" ref="H193:H208">G193+F193+E193</f>
        <v>126</v>
      </c>
      <c r="I193" s="254">
        <v>20</v>
      </c>
      <c r="J193" s="86"/>
    </row>
    <row r="194" spans="1:10" ht="15.75">
      <c r="A194" s="189">
        <v>2</v>
      </c>
      <c r="B194" s="288" t="s">
        <v>96</v>
      </c>
      <c r="C194" s="191">
        <v>6</v>
      </c>
      <c r="D194" s="198">
        <v>2004</v>
      </c>
      <c r="E194" s="232">
        <v>45</v>
      </c>
      <c r="F194" s="233">
        <v>39</v>
      </c>
      <c r="G194" s="256">
        <v>32</v>
      </c>
      <c r="H194" s="257">
        <f t="shared" si="9"/>
        <v>116</v>
      </c>
      <c r="I194" s="258">
        <v>19</v>
      </c>
      <c r="J194" s="86"/>
    </row>
    <row r="195" spans="1:10" ht="15.75">
      <c r="A195" s="189">
        <v>3</v>
      </c>
      <c r="B195" s="288" t="s">
        <v>98</v>
      </c>
      <c r="C195" s="191">
        <v>5</v>
      </c>
      <c r="D195" s="198">
        <v>2004</v>
      </c>
      <c r="E195" s="232">
        <v>42</v>
      </c>
      <c r="F195" s="233">
        <v>36</v>
      </c>
      <c r="G195" s="256">
        <v>35</v>
      </c>
      <c r="H195" s="257">
        <f t="shared" si="9"/>
        <v>113</v>
      </c>
      <c r="I195" s="258">
        <v>18</v>
      </c>
      <c r="J195" s="86"/>
    </row>
    <row r="196" spans="1:10" ht="15.75">
      <c r="A196" s="189">
        <v>4</v>
      </c>
      <c r="B196" s="288" t="s">
        <v>99</v>
      </c>
      <c r="C196" s="191">
        <v>5</v>
      </c>
      <c r="D196" s="198">
        <v>2004</v>
      </c>
      <c r="E196" s="232">
        <v>44</v>
      </c>
      <c r="F196" s="233">
        <v>33</v>
      </c>
      <c r="G196" s="256">
        <v>34</v>
      </c>
      <c r="H196" s="257">
        <f t="shared" si="9"/>
        <v>111</v>
      </c>
      <c r="I196" s="258">
        <v>17</v>
      </c>
      <c r="J196" s="86"/>
    </row>
    <row r="197" spans="1:10" ht="15.75">
      <c r="A197" s="189">
        <v>5</v>
      </c>
      <c r="B197" s="190" t="s">
        <v>101</v>
      </c>
      <c r="C197" s="191">
        <v>6</v>
      </c>
      <c r="D197" s="198">
        <v>2003</v>
      </c>
      <c r="E197" s="232">
        <v>49</v>
      </c>
      <c r="F197" s="233"/>
      <c r="G197" s="256">
        <v>47</v>
      </c>
      <c r="H197" s="353">
        <f t="shared" si="9"/>
        <v>96</v>
      </c>
      <c r="I197" s="258">
        <v>16</v>
      </c>
      <c r="J197" s="86"/>
    </row>
    <row r="198" spans="1:10" ht="15.75">
      <c r="A198" s="189">
        <v>6</v>
      </c>
      <c r="B198" s="190" t="s">
        <v>100</v>
      </c>
      <c r="C198" s="191">
        <v>6</v>
      </c>
      <c r="D198" s="198">
        <v>2003</v>
      </c>
      <c r="E198" s="232">
        <v>50</v>
      </c>
      <c r="F198" s="233"/>
      <c r="G198" s="256">
        <v>44</v>
      </c>
      <c r="H198" s="353">
        <f t="shared" si="9"/>
        <v>94</v>
      </c>
      <c r="I198" s="258">
        <v>15</v>
      </c>
      <c r="J198" s="86"/>
    </row>
    <row r="199" spans="1:10" ht="15.75">
      <c r="A199" s="189">
        <v>7</v>
      </c>
      <c r="B199" s="190" t="s">
        <v>102</v>
      </c>
      <c r="C199" s="191">
        <v>7</v>
      </c>
      <c r="D199" s="198">
        <v>2003</v>
      </c>
      <c r="E199" s="232">
        <v>48</v>
      </c>
      <c r="F199" s="233"/>
      <c r="G199" s="256">
        <v>46</v>
      </c>
      <c r="H199" s="353">
        <f t="shared" si="9"/>
        <v>94</v>
      </c>
      <c r="I199" s="258">
        <v>14</v>
      </c>
      <c r="J199" s="86"/>
    </row>
    <row r="200" spans="1:10" ht="15.75">
      <c r="A200" s="189">
        <v>8</v>
      </c>
      <c r="B200" s="190" t="s">
        <v>103</v>
      </c>
      <c r="C200" s="191">
        <v>5</v>
      </c>
      <c r="D200" s="198">
        <v>2004</v>
      </c>
      <c r="E200" s="232">
        <v>47</v>
      </c>
      <c r="F200" s="233"/>
      <c r="G200" s="256">
        <v>45</v>
      </c>
      <c r="H200" s="353">
        <f t="shared" si="9"/>
        <v>92</v>
      </c>
      <c r="I200" s="258">
        <v>13</v>
      </c>
      <c r="J200" s="266"/>
    </row>
    <row r="201" spans="1:10" ht="15.75">
      <c r="A201" s="189">
        <v>9</v>
      </c>
      <c r="B201" s="190" t="s">
        <v>215</v>
      </c>
      <c r="C201" s="191">
        <v>5</v>
      </c>
      <c r="D201" s="198">
        <v>2004</v>
      </c>
      <c r="E201" s="232">
        <v>41</v>
      </c>
      <c r="F201" s="233">
        <v>32</v>
      </c>
      <c r="G201" s="256"/>
      <c r="H201" s="353">
        <f t="shared" si="9"/>
        <v>73</v>
      </c>
      <c r="I201" s="258">
        <v>12</v>
      </c>
      <c r="J201" s="86"/>
    </row>
    <row r="202" spans="1:10" ht="15.75">
      <c r="A202" s="189">
        <v>10</v>
      </c>
      <c r="B202" s="190" t="s">
        <v>104</v>
      </c>
      <c r="C202" s="191">
        <v>6</v>
      </c>
      <c r="D202" s="198">
        <v>2003</v>
      </c>
      <c r="E202" s="232">
        <v>43</v>
      </c>
      <c r="F202" s="233"/>
      <c r="G202" s="256">
        <v>30</v>
      </c>
      <c r="H202" s="353">
        <f t="shared" si="9"/>
        <v>73</v>
      </c>
      <c r="I202" s="258">
        <v>11</v>
      </c>
      <c r="J202" s="266"/>
    </row>
    <row r="203" spans="1:10" ht="15.75">
      <c r="A203" s="189">
        <v>11</v>
      </c>
      <c r="B203" s="190" t="s">
        <v>105</v>
      </c>
      <c r="C203" s="191">
        <v>6</v>
      </c>
      <c r="D203" s="198">
        <v>2003</v>
      </c>
      <c r="E203" s="232">
        <v>40</v>
      </c>
      <c r="F203" s="233"/>
      <c r="G203" s="256">
        <v>31</v>
      </c>
      <c r="H203" s="353">
        <f t="shared" si="9"/>
        <v>71</v>
      </c>
      <c r="I203" s="258">
        <v>10</v>
      </c>
      <c r="J203" s="86"/>
    </row>
    <row r="204" spans="1:10" ht="15.75">
      <c r="A204" s="189">
        <v>12</v>
      </c>
      <c r="B204" s="190" t="s">
        <v>106</v>
      </c>
      <c r="C204" s="191">
        <v>5</v>
      </c>
      <c r="D204" s="198">
        <v>2004</v>
      </c>
      <c r="E204" s="232">
        <v>39</v>
      </c>
      <c r="F204" s="233"/>
      <c r="G204" s="256">
        <v>29</v>
      </c>
      <c r="H204" s="353">
        <f t="shared" si="9"/>
        <v>68</v>
      </c>
      <c r="I204" s="258">
        <v>9</v>
      </c>
      <c r="J204" s="86"/>
    </row>
    <row r="205" spans="1:10" ht="15.75">
      <c r="A205" s="189">
        <v>13</v>
      </c>
      <c r="B205" s="190" t="s">
        <v>216</v>
      </c>
      <c r="C205" s="191">
        <v>6</v>
      </c>
      <c r="D205" s="198">
        <v>2003</v>
      </c>
      <c r="E205" s="232">
        <v>38</v>
      </c>
      <c r="F205" s="233"/>
      <c r="G205" s="256"/>
      <c r="H205" s="353">
        <f t="shared" si="9"/>
        <v>38</v>
      </c>
      <c r="I205" s="258">
        <v>8</v>
      </c>
      <c r="J205" s="86"/>
    </row>
    <row r="206" spans="1:10" ht="15.75">
      <c r="A206" s="189">
        <v>14</v>
      </c>
      <c r="B206" s="190" t="s">
        <v>107</v>
      </c>
      <c r="C206" s="191">
        <v>6</v>
      </c>
      <c r="D206" s="198">
        <v>2003</v>
      </c>
      <c r="E206" s="232"/>
      <c r="F206" s="233"/>
      <c r="G206" s="256">
        <v>33</v>
      </c>
      <c r="H206" s="353">
        <f t="shared" si="9"/>
        <v>33</v>
      </c>
      <c r="I206" s="258">
        <v>7</v>
      </c>
      <c r="J206" s="86"/>
    </row>
    <row r="207" spans="1:10" ht="15.75">
      <c r="A207" s="189">
        <v>15</v>
      </c>
      <c r="B207" s="190" t="s">
        <v>217</v>
      </c>
      <c r="C207" s="191">
        <v>7</v>
      </c>
      <c r="D207" s="198">
        <v>2003</v>
      </c>
      <c r="E207" s="232"/>
      <c r="F207" s="233"/>
      <c r="G207" s="256"/>
      <c r="H207" s="353">
        <f t="shared" si="9"/>
        <v>0</v>
      </c>
      <c r="I207" s="273"/>
      <c r="J207" s="266"/>
    </row>
    <row r="208" spans="1:10" ht="15.75">
      <c r="A208" s="240">
        <v>16</v>
      </c>
      <c r="B208" s="192" t="s">
        <v>218</v>
      </c>
      <c r="C208" s="193">
        <v>7</v>
      </c>
      <c r="D208" s="199">
        <v>2003</v>
      </c>
      <c r="E208" s="243"/>
      <c r="F208" s="244"/>
      <c r="G208" s="262"/>
      <c r="H208" s="356">
        <f t="shared" si="9"/>
        <v>0</v>
      </c>
      <c r="I208" s="274"/>
      <c r="J208" s="266"/>
    </row>
    <row r="209" spans="1:10" ht="9.75" customHeight="1">
      <c r="A209" s="82"/>
      <c r="B209" s="83"/>
      <c r="C209" s="82"/>
      <c r="D209" s="82"/>
      <c r="E209" s="95"/>
      <c r="F209" s="16"/>
      <c r="G209" s="16"/>
      <c r="H209" s="247"/>
      <c r="I209" s="266"/>
      <c r="J209" s="266"/>
    </row>
    <row r="210" spans="1:10" ht="20.25">
      <c r="A210" s="367" t="s">
        <v>219</v>
      </c>
      <c r="B210" s="368"/>
      <c r="C210" s="368"/>
      <c r="D210" s="368"/>
      <c r="E210" s="369" t="s">
        <v>128</v>
      </c>
      <c r="F210" s="370"/>
      <c r="G210" s="370"/>
      <c r="H210" s="370"/>
      <c r="I210" s="371"/>
      <c r="J210" s="210"/>
    </row>
    <row r="211" spans="1:10" ht="15.75">
      <c r="A211" s="214" t="s">
        <v>1</v>
      </c>
      <c r="B211" s="215" t="s">
        <v>2</v>
      </c>
      <c r="C211" s="216"/>
      <c r="D211" s="217" t="s">
        <v>3</v>
      </c>
      <c r="E211" s="218" t="s">
        <v>130</v>
      </c>
      <c r="F211" s="219" t="s">
        <v>131</v>
      </c>
      <c r="G211" s="248" t="s">
        <v>132</v>
      </c>
      <c r="H211" s="221" t="s">
        <v>4</v>
      </c>
      <c r="I211" s="222" t="s">
        <v>5</v>
      </c>
      <c r="J211" s="86"/>
    </row>
    <row r="212" spans="1:10" ht="15.75">
      <c r="A212" s="186">
        <v>1</v>
      </c>
      <c r="B212" s="187" t="s">
        <v>220</v>
      </c>
      <c r="C212" s="188">
        <v>9</v>
      </c>
      <c r="D212" s="225">
        <v>2001</v>
      </c>
      <c r="E212" s="226">
        <v>49</v>
      </c>
      <c r="F212" s="227">
        <v>41</v>
      </c>
      <c r="G212" s="252"/>
      <c r="H212" s="357">
        <f aca="true" t="shared" si="10" ref="H212:H224">G212+F212+E212</f>
        <v>90</v>
      </c>
      <c r="I212" s="230">
        <v>20</v>
      </c>
      <c r="J212" s="86"/>
    </row>
    <row r="213" spans="1:10" ht="15.75">
      <c r="A213" s="189">
        <v>5</v>
      </c>
      <c r="B213" s="202" t="s">
        <v>108</v>
      </c>
      <c r="C213" s="191">
        <v>7</v>
      </c>
      <c r="D213" s="298">
        <v>2002</v>
      </c>
      <c r="E213" s="232">
        <v>46</v>
      </c>
      <c r="F213" s="233"/>
      <c r="G213" s="256">
        <v>40</v>
      </c>
      <c r="H213" s="354">
        <f t="shared" si="10"/>
        <v>86</v>
      </c>
      <c r="I213" s="235">
        <v>19</v>
      </c>
      <c r="J213" s="86"/>
    </row>
    <row r="214" spans="1:10" ht="15.75">
      <c r="A214" s="189">
        <v>7</v>
      </c>
      <c r="B214" s="190" t="s">
        <v>109</v>
      </c>
      <c r="C214" s="191">
        <v>7</v>
      </c>
      <c r="D214" s="204">
        <v>2002</v>
      </c>
      <c r="E214" s="232">
        <v>43</v>
      </c>
      <c r="F214" s="233"/>
      <c r="G214" s="256">
        <v>38</v>
      </c>
      <c r="H214" s="354">
        <f t="shared" si="10"/>
        <v>81</v>
      </c>
      <c r="I214" s="235">
        <v>18</v>
      </c>
      <c r="J214" s="86"/>
    </row>
    <row r="215" spans="1:10" ht="15.75">
      <c r="A215" s="189">
        <v>8</v>
      </c>
      <c r="B215" s="190" t="s">
        <v>110</v>
      </c>
      <c r="C215" s="191">
        <v>8</v>
      </c>
      <c r="D215" s="204">
        <v>2002</v>
      </c>
      <c r="E215" s="232">
        <v>42</v>
      </c>
      <c r="F215" s="233"/>
      <c r="G215" s="256">
        <v>37</v>
      </c>
      <c r="H215" s="354">
        <f t="shared" si="10"/>
        <v>79</v>
      </c>
      <c r="I215" s="235">
        <v>17</v>
      </c>
      <c r="J215" s="86"/>
    </row>
    <row r="216" spans="1:10" ht="15.75">
      <c r="A216" s="189">
        <v>2</v>
      </c>
      <c r="B216" s="190" t="s">
        <v>221</v>
      </c>
      <c r="C216" s="191">
        <v>9</v>
      </c>
      <c r="D216" s="204">
        <v>2001</v>
      </c>
      <c r="E216" s="232">
        <v>50</v>
      </c>
      <c r="F216" s="233"/>
      <c r="G216" s="256"/>
      <c r="H216" s="354">
        <f t="shared" si="10"/>
        <v>50</v>
      </c>
      <c r="I216" s="235">
        <v>16</v>
      </c>
      <c r="J216" s="86"/>
    </row>
    <row r="217" spans="1:10" ht="15.75">
      <c r="A217" s="189">
        <v>3</v>
      </c>
      <c r="B217" s="190" t="s">
        <v>222</v>
      </c>
      <c r="C217" s="191">
        <v>9</v>
      </c>
      <c r="D217" s="204">
        <v>2001</v>
      </c>
      <c r="E217" s="232">
        <v>48</v>
      </c>
      <c r="F217" s="233"/>
      <c r="G217" s="256"/>
      <c r="H217" s="354">
        <f t="shared" si="10"/>
        <v>48</v>
      </c>
      <c r="I217" s="235">
        <v>15</v>
      </c>
      <c r="J217" s="86"/>
    </row>
    <row r="218" spans="1:10" ht="15.75">
      <c r="A218" s="189">
        <v>4</v>
      </c>
      <c r="B218" s="190" t="s">
        <v>223</v>
      </c>
      <c r="C218" s="191">
        <v>8</v>
      </c>
      <c r="D218" s="204">
        <v>2002</v>
      </c>
      <c r="E218" s="232">
        <v>47</v>
      </c>
      <c r="F218" s="233"/>
      <c r="G218" s="256"/>
      <c r="H218" s="354">
        <f t="shared" si="10"/>
        <v>47</v>
      </c>
      <c r="I218" s="235">
        <v>14</v>
      </c>
      <c r="J218" s="86"/>
    </row>
    <row r="219" spans="1:10" ht="15.75">
      <c r="A219" s="189">
        <v>6</v>
      </c>
      <c r="B219" s="190" t="s">
        <v>224</v>
      </c>
      <c r="C219" s="191">
        <v>9</v>
      </c>
      <c r="D219" s="204">
        <v>2001</v>
      </c>
      <c r="E219" s="232">
        <v>44</v>
      </c>
      <c r="F219" s="233"/>
      <c r="G219" s="256"/>
      <c r="H219" s="354">
        <f t="shared" si="10"/>
        <v>44</v>
      </c>
      <c r="I219" s="235">
        <v>13</v>
      </c>
      <c r="J219" s="86"/>
    </row>
    <row r="220" spans="1:10" ht="15.75">
      <c r="A220" s="189">
        <v>9</v>
      </c>
      <c r="B220" s="190" t="s">
        <v>111</v>
      </c>
      <c r="C220" s="191">
        <v>7</v>
      </c>
      <c r="D220" s="298">
        <v>2002</v>
      </c>
      <c r="E220" s="232"/>
      <c r="F220" s="233"/>
      <c r="G220" s="256">
        <v>44</v>
      </c>
      <c r="H220" s="354">
        <f t="shared" si="10"/>
        <v>44</v>
      </c>
      <c r="I220" s="235">
        <v>12</v>
      </c>
      <c r="J220" s="86"/>
    </row>
    <row r="221" spans="1:10" ht="15.75">
      <c r="A221" s="189">
        <v>10</v>
      </c>
      <c r="B221" s="190" t="s">
        <v>225</v>
      </c>
      <c r="C221" s="191">
        <v>8</v>
      </c>
      <c r="D221" s="204">
        <v>2002</v>
      </c>
      <c r="E221" s="232"/>
      <c r="F221" s="233"/>
      <c r="G221" s="256"/>
      <c r="H221" s="354">
        <f t="shared" si="10"/>
        <v>0</v>
      </c>
      <c r="I221" s="235"/>
      <c r="J221" s="86"/>
    </row>
    <row r="222" spans="1:10" ht="15.75">
      <c r="A222" s="189">
        <v>11</v>
      </c>
      <c r="B222" s="190" t="s">
        <v>226</v>
      </c>
      <c r="C222" s="191">
        <v>7</v>
      </c>
      <c r="D222" s="204">
        <v>2001</v>
      </c>
      <c r="E222" s="232"/>
      <c r="F222" s="233"/>
      <c r="G222" s="256"/>
      <c r="H222" s="354">
        <f t="shared" si="10"/>
        <v>0</v>
      </c>
      <c r="I222" s="235"/>
      <c r="J222" s="86"/>
    </row>
    <row r="223" spans="1:10" ht="15.75">
      <c r="A223" s="189">
        <v>12</v>
      </c>
      <c r="B223" s="190" t="s">
        <v>227</v>
      </c>
      <c r="C223" s="191">
        <v>8</v>
      </c>
      <c r="D223" s="204">
        <v>2001</v>
      </c>
      <c r="E223" s="232"/>
      <c r="F223" s="233"/>
      <c r="G223" s="256"/>
      <c r="H223" s="354">
        <f t="shared" si="10"/>
        <v>0</v>
      </c>
      <c r="I223" s="235"/>
      <c r="J223" s="86"/>
    </row>
    <row r="224" spans="1:10" ht="15.75">
      <c r="A224" s="240">
        <v>13</v>
      </c>
      <c r="B224" s="192" t="s">
        <v>228</v>
      </c>
      <c r="C224" s="193">
        <v>9</v>
      </c>
      <c r="D224" s="242">
        <v>2001</v>
      </c>
      <c r="E224" s="243"/>
      <c r="F224" s="244"/>
      <c r="G224" s="262"/>
      <c r="H224" s="355">
        <f t="shared" si="10"/>
        <v>0</v>
      </c>
      <c r="I224" s="246"/>
      <c r="J224" s="86"/>
    </row>
    <row r="225" spans="1:10" ht="10.5" customHeight="1">
      <c r="A225" s="82"/>
      <c r="B225" s="299"/>
      <c r="C225" s="82"/>
      <c r="D225" s="83"/>
      <c r="E225" s="95"/>
      <c r="F225" s="16"/>
      <c r="G225" s="16"/>
      <c r="H225" s="195"/>
      <c r="I225" s="266"/>
      <c r="J225" s="266"/>
    </row>
    <row r="226" spans="1:10" ht="20.25">
      <c r="A226" s="367" t="s">
        <v>229</v>
      </c>
      <c r="B226" s="368"/>
      <c r="C226" s="368"/>
      <c r="D226" s="368"/>
      <c r="E226" s="369" t="s">
        <v>128</v>
      </c>
      <c r="F226" s="370"/>
      <c r="G226" s="370"/>
      <c r="H226" s="370"/>
      <c r="I226" s="371"/>
      <c r="J226" s="210"/>
    </row>
    <row r="227" spans="1:10" ht="15.75">
      <c r="A227" s="214" t="s">
        <v>1</v>
      </c>
      <c r="B227" s="215" t="s">
        <v>2</v>
      </c>
      <c r="C227" s="216"/>
      <c r="D227" s="217" t="s">
        <v>3</v>
      </c>
      <c r="E227" s="218" t="s">
        <v>130</v>
      </c>
      <c r="F227" s="219" t="s">
        <v>131</v>
      </c>
      <c r="G227" s="248" t="s">
        <v>132</v>
      </c>
      <c r="H227" s="249" t="s">
        <v>4</v>
      </c>
      <c r="I227" s="250" t="s">
        <v>5</v>
      </c>
      <c r="J227" s="86"/>
    </row>
    <row r="228" spans="1:10" ht="15.75">
      <c r="A228" s="186">
        <v>1</v>
      </c>
      <c r="B228" s="187" t="s">
        <v>230</v>
      </c>
      <c r="C228" s="188">
        <v>9</v>
      </c>
      <c r="D228" s="188">
        <v>2000</v>
      </c>
      <c r="E228" s="226">
        <v>45</v>
      </c>
      <c r="F228" s="227"/>
      <c r="G228" s="252"/>
      <c r="H228" s="352">
        <f>G228+F228+E228</f>
        <v>45</v>
      </c>
      <c r="I228" s="254"/>
      <c r="J228" s="86"/>
    </row>
    <row r="229" spans="1:10" ht="15.75">
      <c r="A229" s="189">
        <v>2</v>
      </c>
      <c r="B229" s="190" t="s">
        <v>231</v>
      </c>
      <c r="C229" s="191">
        <v>9</v>
      </c>
      <c r="D229" s="191">
        <v>2000</v>
      </c>
      <c r="E229" s="232">
        <v>41</v>
      </c>
      <c r="F229" s="233"/>
      <c r="G229" s="256"/>
      <c r="H229" s="353">
        <f>G229+F229+E229</f>
        <v>41</v>
      </c>
      <c r="I229" s="258"/>
      <c r="J229" s="86"/>
    </row>
    <row r="230" spans="1:10" ht="15.75">
      <c r="A230" s="189">
        <v>3</v>
      </c>
      <c r="B230" s="190" t="s">
        <v>232</v>
      </c>
      <c r="C230" s="191">
        <v>9</v>
      </c>
      <c r="D230" s="191">
        <v>2000</v>
      </c>
      <c r="E230" s="232">
        <v>40</v>
      </c>
      <c r="F230" s="233"/>
      <c r="G230" s="256"/>
      <c r="H230" s="353">
        <f>G230+F230+E230</f>
        <v>40</v>
      </c>
      <c r="I230" s="258"/>
      <c r="J230" s="86"/>
    </row>
    <row r="231" spans="1:10" ht="15.75">
      <c r="A231" s="189">
        <v>4</v>
      </c>
      <c r="B231" s="190" t="s">
        <v>233</v>
      </c>
      <c r="C231" s="191">
        <v>9</v>
      </c>
      <c r="D231" s="191">
        <v>2000</v>
      </c>
      <c r="E231" s="232"/>
      <c r="F231" s="233"/>
      <c r="G231" s="256"/>
      <c r="H231" s="353">
        <f>G231+F231+E231</f>
        <v>0</v>
      </c>
      <c r="I231" s="258"/>
      <c r="J231" s="86"/>
    </row>
    <row r="232" spans="1:10" ht="15.75">
      <c r="A232" s="240">
        <v>5</v>
      </c>
      <c r="B232" s="192" t="s">
        <v>234</v>
      </c>
      <c r="C232" s="193">
        <v>9</v>
      </c>
      <c r="D232" s="193">
        <v>2000</v>
      </c>
      <c r="E232" s="243"/>
      <c r="F232" s="244"/>
      <c r="G232" s="262"/>
      <c r="H232" s="356">
        <f>G232+F232+E232</f>
        <v>0</v>
      </c>
      <c r="I232" s="264"/>
      <c r="J232" s="86"/>
    </row>
    <row r="233" spans="1:10" ht="11.25" customHeight="1">
      <c r="A233" s="82"/>
      <c r="B233" s="83"/>
      <c r="C233" s="82"/>
      <c r="D233" s="82"/>
      <c r="E233" s="95"/>
      <c r="F233" s="16"/>
      <c r="G233" s="16"/>
      <c r="H233" s="247"/>
      <c r="I233" s="86"/>
      <c r="J233" s="86"/>
    </row>
    <row r="234" spans="1:10" ht="15.75">
      <c r="A234" s="372" t="s">
        <v>235</v>
      </c>
      <c r="B234" s="373"/>
      <c r="C234" s="373"/>
      <c r="D234" s="373"/>
      <c r="E234" s="373"/>
      <c r="F234" s="373"/>
      <c r="G234" s="373"/>
      <c r="H234" s="373"/>
      <c r="I234" s="374"/>
      <c r="J234" s="86"/>
    </row>
    <row r="235" spans="1:10" ht="15.75">
      <c r="A235" s="375" t="s">
        <v>236</v>
      </c>
      <c r="B235" s="376"/>
      <c r="C235" s="376"/>
      <c r="D235" s="376"/>
      <c r="E235" s="376"/>
      <c r="F235" s="376"/>
      <c r="G235" s="376"/>
      <c r="H235" s="376"/>
      <c r="I235" s="377"/>
      <c r="J235" s="86"/>
    </row>
    <row r="236" spans="1:10" ht="10.5" customHeight="1">
      <c r="A236" s="82"/>
      <c r="B236" s="299"/>
      <c r="C236" s="82"/>
      <c r="D236" s="83"/>
      <c r="E236" s="95"/>
      <c r="F236" s="16"/>
      <c r="G236" s="16"/>
      <c r="H236" s="195"/>
      <c r="I236" s="266"/>
      <c r="J236" s="266"/>
    </row>
    <row r="237" spans="1:10" ht="20.25">
      <c r="A237" s="82"/>
      <c r="B237" s="358" t="s">
        <v>237</v>
      </c>
      <c r="C237" s="359"/>
      <c r="D237" s="359"/>
      <c r="E237" s="360"/>
      <c r="F237" s="361"/>
      <c r="G237" s="361"/>
      <c r="H237" s="361"/>
      <c r="I237" s="266"/>
      <c r="J237" s="266"/>
    </row>
    <row r="238" spans="1:10" ht="15.75">
      <c r="A238" s="82"/>
      <c r="B238" s="184" t="s">
        <v>0</v>
      </c>
      <c r="C238" s="194" t="s">
        <v>112</v>
      </c>
      <c r="D238" s="194" t="s">
        <v>113</v>
      </c>
      <c r="E238" s="300" t="s">
        <v>4</v>
      </c>
      <c r="F238" s="19"/>
      <c r="G238" s="19"/>
      <c r="H238" s="301"/>
      <c r="I238" s="266"/>
      <c r="J238" s="266"/>
    </row>
    <row r="239" spans="1:10" ht="18.75">
      <c r="A239" s="82"/>
      <c r="B239" s="302" t="s">
        <v>114</v>
      </c>
      <c r="C239" s="303">
        <v>17</v>
      </c>
      <c r="D239" s="303">
        <v>14</v>
      </c>
      <c r="E239" s="304">
        <f aca="true" t="shared" si="11" ref="E239:E245">SUM(C239:D239)</f>
        <v>31</v>
      </c>
      <c r="F239" s="16"/>
      <c r="G239" s="16"/>
      <c r="H239" s="95"/>
      <c r="I239" s="305"/>
      <c r="J239" s="305"/>
    </row>
    <row r="240" spans="1:10" ht="15.75">
      <c r="A240" s="82"/>
      <c r="B240" s="306" t="s">
        <v>115</v>
      </c>
      <c r="C240" s="191">
        <v>19</v>
      </c>
      <c r="D240" s="191">
        <v>25</v>
      </c>
      <c r="E240" s="307">
        <f t="shared" si="11"/>
        <v>44</v>
      </c>
      <c r="F240" s="16"/>
      <c r="G240" s="16"/>
      <c r="H240" s="95"/>
      <c r="I240" s="205"/>
      <c r="J240" s="205"/>
    </row>
    <row r="241" spans="1:10" ht="15.75">
      <c r="A241" s="82"/>
      <c r="B241" s="306" t="s">
        <v>116</v>
      </c>
      <c r="C241" s="191">
        <v>18</v>
      </c>
      <c r="D241" s="191">
        <v>23</v>
      </c>
      <c r="E241" s="307">
        <f t="shared" si="11"/>
        <v>41</v>
      </c>
      <c r="F241" s="16"/>
      <c r="G241" s="16"/>
      <c r="H241" s="95"/>
      <c r="I241" s="205"/>
      <c r="J241" s="205"/>
    </row>
    <row r="242" spans="1:10" ht="15.75">
      <c r="A242" s="82"/>
      <c r="B242" s="306" t="s">
        <v>117</v>
      </c>
      <c r="C242" s="191">
        <v>15</v>
      </c>
      <c r="D242" s="191">
        <v>16</v>
      </c>
      <c r="E242" s="307">
        <f t="shared" si="11"/>
        <v>31</v>
      </c>
      <c r="F242" s="16"/>
      <c r="G242" s="16"/>
      <c r="H242" s="95"/>
      <c r="I242" s="205"/>
      <c r="J242" s="205"/>
    </row>
    <row r="243" spans="1:10" ht="15.75">
      <c r="A243" s="82"/>
      <c r="B243" s="306" t="s">
        <v>118</v>
      </c>
      <c r="C243" s="191">
        <v>21</v>
      </c>
      <c r="D243" s="191">
        <v>13</v>
      </c>
      <c r="E243" s="307">
        <f t="shared" si="11"/>
        <v>34</v>
      </c>
      <c r="F243" s="16"/>
      <c r="G243" s="16"/>
      <c r="H243" s="95"/>
      <c r="I243" s="205"/>
      <c r="J243" s="205"/>
    </row>
    <row r="244" spans="1:10" ht="15.75">
      <c r="A244" s="82"/>
      <c r="B244" s="308" t="s">
        <v>238</v>
      </c>
      <c r="C244" s="309">
        <v>8</v>
      </c>
      <c r="D244" s="309">
        <v>5</v>
      </c>
      <c r="E244" s="310">
        <f t="shared" si="11"/>
        <v>13</v>
      </c>
      <c r="F244" s="16"/>
      <c r="G244" s="16"/>
      <c r="H244" s="95"/>
      <c r="I244" s="205"/>
      <c r="J244" s="205"/>
    </row>
    <row r="245" spans="1:10" ht="18.75">
      <c r="A245" s="82"/>
      <c r="B245" s="311" t="s">
        <v>239</v>
      </c>
      <c r="C245" s="312">
        <f>SUM(C239:C244)</f>
        <v>98</v>
      </c>
      <c r="D245" s="312">
        <f>SUM(D239:D244)</f>
        <v>96</v>
      </c>
      <c r="E245" s="313">
        <f t="shared" si="11"/>
        <v>194</v>
      </c>
      <c r="F245" s="314"/>
      <c r="G245" s="314"/>
      <c r="H245" s="130"/>
      <c r="I245" s="205"/>
      <c r="J245" s="205"/>
    </row>
    <row r="246" spans="1:10" ht="8.25" customHeight="1">
      <c r="A246" s="82"/>
      <c r="B246" s="82"/>
      <c r="C246" s="82"/>
      <c r="D246" s="83"/>
      <c r="E246" s="95"/>
      <c r="F246" s="16"/>
      <c r="G246" s="16"/>
      <c r="H246" s="195"/>
      <c r="I246" s="205"/>
      <c r="J246" s="205"/>
    </row>
    <row r="247" spans="1:10" ht="20.25">
      <c r="A247" s="82"/>
      <c r="B247" s="362" t="s">
        <v>240</v>
      </c>
      <c r="C247" s="363"/>
      <c r="D247" s="363"/>
      <c r="E247" s="363"/>
      <c r="F247" s="363"/>
      <c r="G247" s="363"/>
      <c r="H247" s="364"/>
      <c r="I247" s="315"/>
      <c r="J247" s="315"/>
    </row>
    <row r="248" spans="1:10" ht="15.75">
      <c r="A248" s="82"/>
      <c r="B248" s="316" t="s">
        <v>0</v>
      </c>
      <c r="C248" s="184" t="s">
        <v>112</v>
      </c>
      <c r="D248" s="317" t="s">
        <v>241</v>
      </c>
      <c r="E248" s="318" t="s">
        <v>113</v>
      </c>
      <c r="F248" s="319" t="s">
        <v>241</v>
      </c>
      <c r="G248" s="320" t="s">
        <v>4</v>
      </c>
      <c r="H248" s="321" t="s">
        <v>241</v>
      </c>
      <c r="I248" s="266"/>
      <c r="J248" s="266"/>
    </row>
    <row r="249" spans="1:10" ht="15.75">
      <c r="A249" s="82"/>
      <c r="B249" s="322" t="s">
        <v>114</v>
      </c>
      <c r="C249" s="323">
        <v>17</v>
      </c>
      <c r="D249" s="324">
        <v>100</v>
      </c>
      <c r="E249" s="325">
        <v>11</v>
      </c>
      <c r="F249" s="326">
        <v>79</v>
      </c>
      <c r="G249" s="327">
        <f aca="true" t="shared" si="12" ref="G249:G255">E249+C249</f>
        <v>28</v>
      </c>
      <c r="H249" s="328">
        <v>90</v>
      </c>
      <c r="I249" s="266"/>
      <c r="J249" s="266"/>
    </row>
    <row r="250" spans="1:10" ht="15.75">
      <c r="A250" s="82"/>
      <c r="B250" s="329" t="s">
        <v>115</v>
      </c>
      <c r="C250" s="189">
        <v>14</v>
      </c>
      <c r="D250" s="330">
        <v>74</v>
      </c>
      <c r="E250" s="233">
        <v>24</v>
      </c>
      <c r="F250" s="331">
        <v>96</v>
      </c>
      <c r="G250" s="332">
        <f t="shared" si="12"/>
        <v>38</v>
      </c>
      <c r="H250" s="333">
        <v>86</v>
      </c>
      <c r="I250" s="266"/>
      <c r="J250" s="266"/>
    </row>
    <row r="251" spans="1:10" ht="15.75">
      <c r="A251" s="82"/>
      <c r="B251" s="329" t="s">
        <v>116</v>
      </c>
      <c r="C251" s="189">
        <v>13</v>
      </c>
      <c r="D251" s="330">
        <v>72</v>
      </c>
      <c r="E251" s="233">
        <v>20</v>
      </c>
      <c r="F251" s="331">
        <v>87</v>
      </c>
      <c r="G251" s="332">
        <f t="shared" si="12"/>
        <v>33</v>
      </c>
      <c r="H251" s="333">
        <v>80</v>
      </c>
      <c r="I251" s="266"/>
      <c r="J251" s="266"/>
    </row>
    <row r="252" spans="1:10" ht="15.75">
      <c r="A252" s="82"/>
      <c r="B252" s="329" t="s">
        <v>117</v>
      </c>
      <c r="C252" s="189">
        <v>13</v>
      </c>
      <c r="D252" s="330">
        <v>87</v>
      </c>
      <c r="E252" s="233">
        <v>14</v>
      </c>
      <c r="F252" s="331">
        <v>45</v>
      </c>
      <c r="G252" s="332">
        <f t="shared" si="12"/>
        <v>27</v>
      </c>
      <c r="H252" s="333">
        <v>87</v>
      </c>
      <c r="I252" s="266"/>
      <c r="J252" s="266"/>
    </row>
    <row r="253" spans="1:10" ht="15.75">
      <c r="A253" s="82"/>
      <c r="B253" s="334" t="s">
        <v>118</v>
      </c>
      <c r="C253" s="196">
        <v>10</v>
      </c>
      <c r="D253" s="335">
        <v>72</v>
      </c>
      <c r="E253" s="336">
        <v>9</v>
      </c>
      <c r="F253" s="337">
        <v>69</v>
      </c>
      <c r="G253" s="338">
        <f t="shared" si="12"/>
        <v>19</v>
      </c>
      <c r="H253" s="339">
        <v>56</v>
      </c>
      <c r="I253" s="266"/>
      <c r="J253" s="266"/>
    </row>
    <row r="254" spans="1:10" ht="15.75">
      <c r="A254" s="82"/>
      <c r="B254" s="340" t="s">
        <v>238</v>
      </c>
      <c r="C254" s="341">
        <v>4</v>
      </c>
      <c r="D254" s="342">
        <v>50</v>
      </c>
      <c r="E254" s="294">
        <v>3</v>
      </c>
      <c r="F254" s="343">
        <v>60</v>
      </c>
      <c r="G254" s="344">
        <f t="shared" si="12"/>
        <v>7</v>
      </c>
      <c r="H254" s="339">
        <v>54</v>
      </c>
      <c r="I254" s="266"/>
      <c r="J254" s="266"/>
    </row>
    <row r="255" spans="1:10" ht="20.25">
      <c r="A255" s="82"/>
      <c r="B255" s="345" t="s">
        <v>239</v>
      </c>
      <c r="C255" s="206">
        <f>SUM(C249:C254)</f>
        <v>71</v>
      </c>
      <c r="D255" s="346">
        <v>72</v>
      </c>
      <c r="E255" s="347">
        <v>88</v>
      </c>
      <c r="F255" s="348">
        <v>92</v>
      </c>
      <c r="G255" s="349">
        <f t="shared" si="12"/>
        <v>159</v>
      </c>
      <c r="H255" s="350">
        <v>82</v>
      </c>
      <c r="I255" s="266"/>
      <c r="J255" s="266"/>
    </row>
    <row r="256" spans="1:10" ht="15.75">
      <c r="A256" s="82"/>
      <c r="B256" s="207" t="s">
        <v>119</v>
      </c>
      <c r="C256" s="365">
        <v>42640</v>
      </c>
      <c r="D256" s="365"/>
      <c r="E256" s="95"/>
      <c r="F256" s="16"/>
      <c r="G256" s="16"/>
      <c r="H256" s="195"/>
      <c r="I256" s="266"/>
      <c r="J256" s="266"/>
    </row>
    <row r="257" spans="1:10" ht="15.75">
      <c r="A257" s="82"/>
      <c r="B257" s="207" t="s">
        <v>120</v>
      </c>
      <c r="C257" s="366" t="s">
        <v>121</v>
      </c>
      <c r="D257" s="366"/>
      <c r="E257" s="95"/>
      <c r="F257" s="16"/>
      <c r="G257" s="16"/>
      <c r="H257" s="195"/>
      <c r="I257" s="266"/>
      <c r="J257" s="266"/>
    </row>
    <row r="258" spans="1:10" ht="15.75">
      <c r="A258" s="82"/>
      <c r="B258" s="207"/>
      <c r="C258" s="82"/>
      <c r="D258" s="83"/>
      <c r="E258" s="95"/>
      <c r="F258" s="16"/>
      <c r="G258" s="16"/>
      <c r="H258" s="195"/>
      <c r="I258" s="266"/>
      <c r="J258" s="266"/>
    </row>
    <row r="259" spans="1:10" ht="15.75">
      <c r="A259" s="82"/>
      <c r="B259" s="208"/>
      <c r="C259" s="82"/>
      <c r="D259" s="83"/>
      <c r="E259" s="95"/>
      <c r="F259" s="16"/>
      <c r="G259" s="16"/>
      <c r="H259" s="195"/>
      <c r="I259" s="266"/>
      <c r="J259" s="266"/>
    </row>
  </sheetData>
  <sheetProtection/>
  <mergeCells count="34">
    <mergeCell ref="A1:I1"/>
    <mergeCell ref="A2:I2"/>
    <mergeCell ref="A120:D120"/>
    <mergeCell ref="E120:I120"/>
    <mergeCell ref="A3:I3"/>
    <mergeCell ref="A4:D4"/>
    <mergeCell ref="E4:I4"/>
    <mergeCell ref="A24:D24"/>
    <mergeCell ref="E24:I24"/>
    <mergeCell ref="A46:D46"/>
    <mergeCell ref="E46:I46"/>
    <mergeCell ref="A67:D67"/>
    <mergeCell ref="E67:I67"/>
    <mergeCell ref="A85:D85"/>
    <mergeCell ref="E85:I85"/>
    <mergeCell ref="A109:D109"/>
    <mergeCell ref="E109:I109"/>
    <mergeCell ref="A235:I235"/>
    <mergeCell ref="A137:D137"/>
    <mergeCell ref="E137:I137"/>
    <mergeCell ref="A165:D165"/>
    <mergeCell ref="E165:I165"/>
    <mergeCell ref="A191:D191"/>
    <mergeCell ref="E191:I191"/>
    <mergeCell ref="B237:E237"/>
    <mergeCell ref="F237:H237"/>
    <mergeCell ref="B247:H247"/>
    <mergeCell ref="C256:D256"/>
    <mergeCell ref="C257:D257"/>
    <mergeCell ref="A210:D210"/>
    <mergeCell ref="E210:I210"/>
    <mergeCell ref="A226:D226"/>
    <mergeCell ref="E226:I226"/>
    <mergeCell ref="A234:I234"/>
  </mergeCells>
  <printOptions/>
  <pageMargins left="0.1968503937007874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28125" style="16" customWidth="1"/>
    <col min="2" max="2" width="19.421875" style="15" customWidth="1"/>
    <col min="3" max="3" width="3.57421875" style="83" customWidth="1"/>
    <col min="4" max="4" width="5.57421875" style="83" customWidth="1"/>
    <col min="5" max="5" width="5.57421875" style="173" customWidth="1"/>
    <col min="6" max="6" width="5.8515625" style="154" customWidth="1"/>
    <col min="7" max="7" width="3.8515625" style="83" customWidth="1"/>
    <col min="8" max="8" width="5.140625" style="83" customWidth="1"/>
    <col min="9" max="9" width="21.140625" style="15" customWidth="1"/>
    <col min="10" max="10" width="4.7109375" style="83" customWidth="1"/>
    <col min="11" max="11" width="6.57421875" style="83" customWidth="1"/>
    <col min="12" max="12" width="6.421875" style="83" customWidth="1"/>
    <col min="13" max="13" width="6.8515625" style="154" customWidth="1"/>
    <col min="14" max="16384" width="9.140625" style="83" customWidth="1"/>
  </cols>
  <sheetData>
    <row r="1" spans="1:13" ht="26.25">
      <c r="A1" s="183">
        <v>37926</v>
      </c>
      <c r="B1" s="174"/>
      <c r="C1" s="174"/>
      <c r="D1" s="174"/>
      <c r="E1" s="174"/>
      <c r="F1" s="174"/>
      <c r="G1" s="147"/>
      <c r="H1" s="175"/>
      <c r="I1" s="175"/>
      <c r="J1" s="175"/>
      <c r="K1" s="175"/>
      <c r="L1" s="175"/>
      <c r="M1" s="175"/>
    </row>
    <row r="2" spans="1:13" ht="20.25">
      <c r="A2" s="176"/>
      <c r="B2" s="176"/>
      <c r="C2" s="176"/>
      <c r="D2" s="176"/>
      <c r="E2" s="176"/>
      <c r="F2" s="176"/>
      <c r="G2" s="147"/>
      <c r="H2" s="149"/>
      <c r="I2" s="150"/>
      <c r="J2" s="149"/>
      <c r="K2" s="149"/>
      <c r="L2" s="149"/>
      <c r="M2" s="151"/>
    </row>
    <row r="3" spans="1:13" ht="20.25">
      <c r="A3" s="163"/>
      <c r="B3" s="164"/>
      <c r="C3" s="165"/>
      <c r="D3" s="165"/>
      <c r="E3" s="92"/>
      <c r="F3" s="166"/>
      <c r="G3" s="147"/>
      <c r="H3" s="177"/>
      <c r="I3" s="177"/>
      <c r="J3" s="177"/>
      <c r="K3" s="177"/>
      <c r="L3" s="177"/>
      <c r="M3" s="177"/>
    </row>
    <row r="4" spans="1:12" ht="15.75">
      <c r="A4" s="82"/>
      <c r="C4" s="82"/>
      <c r="D4" s="152"/>
      <c r="E4" s="153"/>
      <c r="H4" s="16"/>
      <c r="I4" s="84"/>
      <c r="J4" s="82"/>
      <c r="K4" s="156"/>
      <c r="L4" s="153"/>
    </row>
    <row r="5" spans="1:12" ht="15.75" customHeight="1">
      <c r="A5" s="82"/>
      <c r="C5" s="82"/>
      <c r="D5" s="152"/>
      <c r="E5" s="153"/>
      <c r="H5" s="82"/>
      <c r="I5" s="84"/>
      <c r="J5" s="82"/>
      <c r="K5" s="156"/>
      <c r="L5" s="153"/>
    </row>
    <row r="6" spans="1:12" ht="15" customHeight="1">
      <c r="A6" s="82"/>
      <c r="C6" s="82"/>
      <c r="D6" s="152"/>
      <c r="E6" s="153"/>
      <c r="H6" s="82"/>
      <c r="I6" s="84"/>
      <c r="J6" s="82"/>
      <c r="K6" s="156"/>
      <c r="L6" s="153"/>
    </row>
    <row r="7" spans="1:12" ht="15.75" customHeight="1">
      <c r="A7" s="82"/>
      <c r="C7" s="82"/>
      <c r="D7" s="152"/>
      <c r="E7" s="153"/>
      <c r="H7" s="82"/>
      <c r="I7" s="84"/>
      <c r="J7" s="82"/>
      <c r="K7" s="156"/>
      <c r="L7" s="153"/>
    </row>
    <row r="8" spans="1:12" ht="15.75" customHeight="1">
      <c r="A8" s="82"/>
      <c r="B8" s="84"/>
      <c r="C8" s="82"/>
      <c r="D8" s="156"/>
      <c r="E8" s="153"/>
      <c r="H8" s="82"/>
      <c r="I8" s="84"/>
      <c r="J8" s="82"/>
      <c r="K8" s="156"/>
      <c r="L8" s="153"/>
    </row>
    <row r="9" spans="1:12" ht="15.75" customHeight="1">
      <c r="A9" s="82"/>
      <c r="C9" s="82"/>
      <c r="D9" s="152"/>
      <c r="E9" s="153"/>
      <c r="H9" s="82"/>
      <c r="I9" s="84"/>
      <c r="J9" s="82"/>
      <c r="K9" s="156"/>
      <c r="L9" s="153"/>
    </row>
    <row r="10" spans="1:12" ht="15.75" customHeight="1">
      <c r="A10" s="82"/>
      <c r="C10" s="82"/>
      <c r="D10" s="152"/>
      <c r="E10" s="153"/>
      <c r="H10" s="82"/>
      <c r="I10" s="84"/>
      <c r="J10" s="82"/>
      <c r="K10" s="156"/>
      <c r="L10" s="153"/>
    </row>
    <row r="11" spans="1:12" ht="19.5" customHeight="1">
      <c r="A11" s="178"/>
      <c r="B11" s="178"/>
      <c r="C11" s="178"/>
      <c r="D11" s="178"/>
      <c r="E11" s="178"/>
      <c r="F11" s="178"/>
      <c r="G11" s="155"/>
      <c r="H11" s="82"/>
      <c r="I11" s="84"/>
      <c r="J11" s="82"/>
      <c r="K11" s="156"/>
      <c r="L11" s="153"/>
    </row>
    <row r="12" spans="1:12" ht="15.75" customHeight="1">
      <c r="A12" s="82"/>
      <c r="C12" s="82"/>
      <c r="D12" s="156"/>
      <c r="E12" s="153"/>
      <c r="H12" s="82"/>
      <c r="I12" s="84"/>
      <c r="J12" s="82"/>
      <c r="K12" s="156"/>
      <c r="L12" s="153"/>
    </row>
    <row r="13" spans="3:12" ht="15.75" customHeight="1">
      <c r="C13" s="82"/>
      <c r="D13" s="156"/>
      <c r="E13" s="153"/>
      <c r="H13" s="82"/>
      <c r="I13" s="84"/>
      <c r="J13" s="82"/>
      <c r="K13" s="156"/>
      <c r="L13" s="153"/>
    </row>
    <row r="14" spans="1:12" ht="15.75" customHeight="1">
      <c r="A14" s="82"/>
      <c r="C14" s="82"/>
      <c r="D14" s="156"/>
      <c r="E14" s="153"/>
      <c r="H14" s="82"/>
      <c r="I14" s="84"/>
      <c r="J14" s="82"/>
      <c r="K14" s="156"/>
      <c r="L14" s="153"/>
    </row>
    <row r="15" spans="3:12" ht="15.75" customHeight="1">
      <c r="C15" s="82"/>
      <c r="D15" s="156"/>
      <c r="E15" s="153"/>
      <c r="H15" s="82"/>
      <c r="I15" s="84"/>
      <c r="J15" s="82"/>
      <c r="K15" s="156"/>
      <c r="L15" s="153"/>
    </row>
    <row r="16" spans="1:12" ht="15.75" customHeight="1">
      <c r="A16" s="82"/>
      <c r="C16" s="82"/>
      <c r="D16" s="156"/>
      <c r="E16" s="153"/>
      <c r="H16" s="82"/>
      <c r="I16" s="84"/>
      <c r="J16" s="82"/>
      <c r="K16" s="156"/>
      <c r="L16" s="153"/>
    </row>
    <row r="17" spans="3:12" ht="15.75" customHeight="1">
      <c r="C17" s="82"/>
      <c r="D17" s="156"/>
      <c r="E17" s="153"/>
      <c r="H17" s="82"/>
      <c r="I17" s="84"/>
      <c r="J17" s="82"/>
      <c r="K17" s="156"/>
      <c r="L17" s="153"/>
    </row>
    <row r="18" spans="1:12" ht="15.75" customHeight="1">
      <c r="A18" s="82"/>
      <c r="C18" s="82"/>
      <c r="D18" s="156"/>
      <c r="E18" s="153"/>
      <c r="H18" s="82"/>
      <c r="I18" s="84"/>
      <c r="J18" s="82"/>
      <c r="K18" s="156"/>
      <c r="L18" s="153"/>
    </row>
    <row r="19" spans="3:12" ht="15.75" customHeight="1">
      <c r="C19" s="82"/>
      <c r="D19" s="156"/>
      <c r="E19" s="153"/>
      <c r="H19" s="82"/>
      <c r="I19" s="84"/>
      <c r="J19" s="82"/>
      <c r="K19" s="156"/>
      <c r="L19" s="153"/>
    </row>
    <row r="20" spans="1:12" ht="15.75" customHeight="1">
      <c r="A20" s="82"/>
      <c r="C20" s="82"/>
      <c r="D20" s="156"/>
      <c r="E20" s="153"/>
      <c r="H20" s="82"/>
      <c r="I20" s="84"/>
      <c r="J20" s="82"/>
      <c r="K20" s="156"/>
      <c r="L20" s="153"/>
    </row>
    <row r="21" spans="3:12" ht="15.75" customHeight="1">
      <c r="C21" s="82"/>
      <c r="D21" s="156"/>
      <c r="E21" s="153"/>
      <c r="H21" s="82"/>
      <c r="I21" s="93"/>
      <c r="J21" s="82"/>
      <c r="K21" s="156"/>
      <c r="L21" s="153"/>
    </row>
    <row r="22" spans="1:12" ht="15.75" customHeight="1">
      <c r="A22" s="82"/>
      <c r="C22" s="82"/>
      <c r="D22" s="156"/>
      <c r="E22" s="153"/>
      <c r="H22" s="82"/>
      <c r="I22" s="84"/>
      <c r="J22" s="82"/>
      <c r="K22" s="156"/>
      <c r="L22" s="153"/>
    </row>
    <row r="23" spans="3:12" ht="15.75" customHeight="1">
      <c r="C23" s="82"/>
      <c r="D23" s="156"/>
      <c r="E23" s="153"/>
      <c r="H23" s="16"/>
      <c r="I23" s="84"/>
      <c r="J23" s="82"/>
      <c r="K23" s="156"/>
      <c r="L23" s="153"/>
    </row>
    <row r="24" spans="1:13" ht="21" customHeight="1">
      <c r="A24" s="82"/>
      <c r="C24" s="82"/>
      <c r="D24" s="156"/>
      <c r="E24" s="153"/>
      <c r="H24" s="177"/>
      <c r="I24" s="177"/>
      <c r="J24" s="177"/>
      <c r="K24" s="177"/>
      <c r="L24" s="177"/>
      <c r="M24" s="177"/>
    </row>
    <row r="25" spans="3:12" ht="15.75" customHeight="1">
      <c r="C25" s="82"/>
      <c r="D25" s="156"/>
      <c r="E25" s="153"/>
      <c r="H25" s="16"/>
      <c r="I25" s="84"/>
      <c r="J25" s="82"/>
      <c r="K25" s="157"/>
      <c r="L25" s="153"/>
    </row>
    <row r="26" spans="1:12" ht="15.75" customHeight="1">
      <c r="A26" s="82"/>
      <c r="C26" s="82"/>
      <c r="D26" s="156"/>
      <c r="E26" s="153"/>
      <c r="H26" s="16"/>
      <c r="I26" s="84"/>
      <c r="J26" s="82"/>
      <c r="K26" s="157"/>
      <c r="L26" s="153"/>
    </row>
    <row r="27" spans="3:12" ht="15.75" customHeight="1">
      <c r="C27" s="82"/>
      <c r="D27" s="156"/>
      <c r="E27" s="153"/>
      <c r="H27" s="16"/>
      <c r="I27" s="84"/>
      <c r="J27" s="82"/>
      <c r="K27" s="157"/>
      <c r="L27" s="153"/>
    </row>
    <row r="28" spans="1:12" ht="15.75" customHeight="1">
      <c r="A28" s="82"/>
      <c r="C28" s="82"/>
      <c r="D28" s="156"/>
      <c r="E28" s="153"/>
      <c r="H28" s="16"/>
      <c r="I28" s="84"/>
      <c r="J28" s="82"/>
      <c r="K28" s="157"/>
      <c r="L28" s="153"/>
    </row>
    <row r="29" spans="3:12" ht="15.75" customHeight="1">
      <c r="C29" s="82"/>
      <c r="D29" s="156"/>
      <c r="E29" s="153"/>
      <c r="H29" s="16"/>
      <c r="I29" s="84"/>
      <c r="J29" s="82"/>
      <c r="K29" s="157"/>
      <c r="L29" s="153"/>
    </row>
    <row r="30" spans="1:12" ht="15.75" customHeight="1">
      <c r="A30" s="82"/>
      <c r="C30" s="82"/>
      <c r="D30" s="156"/>
      <c r="E30" s="153"/>
      <c r="H30" s="16"/>
      <c r="I30" s="84"/>
      <c r="J30" s="82"/>
      <c r="K30" s="157"/>
      <c r="L30" s="158"/>
    </row>
    <row r="31" spans="3:12" ht="15.75" customHeight="1">
      <c r="C31" s="82"/>
      <c r="D31" s="156"/>
      <c r="E31" s="153"/>
      <c r="H31" s="16"/>
      <c r="I31" s="84"/>
      <c r="J31" s="82"/>
      <c r="K31" s="157"/>
      <c r="L31" s="158"/>
    </row>
    <row r="32" spans="1:12" ht="15.75" customHeight="1">
      <c r="A32" s="82"/>
      <c r="C32" s="82"/>
      <c r="D32" s="156"/>
      <c r="E32" s="153"/>
      <c r="H32" s="16"/>
      <c r="I32" s="84"/>
      <c r="J32" s="82"/>
      <c r="K32" s="157"/>
      <c r="L32" s="153"/>
    </row>
    <row r="33" spans="3:12" ht="15.75" customHeight="1">
      <c r="C33" s="82"/>
      <c r="D33" s="156"/>
      <c r="E33" s="153"/>
      <c r="H33" s="16"/>
      <c r="I33" s="84"/>
      <c r="J33" s="82"/>
      <c r="K33" s="157"/>
      <c r="L33" s="153"/>
    </row>
    <row r="34" spans="1:12" ht="15.75" customHeight="1">
      <c r="A34" s="82"/>
      <c r="C34" s="82"/>
      <c r="D34" s="156"/>
      <c r="E34" s="153"/>
      <c r="H34" s="16"/>
      <c r="I34" s="84"/>
      <c r="J34" s="82"/>
      <c r="K34" s="157"/>
      <c r="L34" s="153"/>
    </row>
    <row r="35" spans="3:12" ht="15.75" customHeight="1">
      <c r="C35" s="82"/>
      <c r="D35" s="156"/>
      <c r="E35" s="153"/>
      <c r="H35" s="16"/>
      <c r="I35" s="84"/>
      <c r="J35" s="82"/>
      <c r="K35" s="157"/>
      <c r="L35" s="158"/>
    </row>
    <row r="36" spans="1:12" ht="15.75" customHeight="1">
      <c r="A36" s="82"/>
      <c r="C36" s="82"/>
      <c r="D36" s="156"/>
      <c r="E36" s="153"/>
      <c r="H36" s="16"/>
      <c r="I36" s="84"/>
      <c r="J36" s="82"/>
      <c r="K36" s="157"/>
      <c r="L36" s="153"/>
    </row>
    <row r="37" spans="1:12" ht="23.25" customHeight="1">
      <c r="A37" s="155"/>
      <c r="B37" s="155"/>
      <c r="C37" s="155"/>
      <c r="D37" s="155"/>
      <c r="E37" s="155"/>
      <c r="F37" s="155"/>
      <c r="H37" s="16"/>
      <c r="I37" s="84"/>
      <c r="J37" s="82"/>
      <c r="K37" s="157"/>
      <c r="L37" s="158"/>
    </row>
    <row r="38" spans="3:12" ht="15.75" customHeight="1">
      <c r="C38" s="82"/>
      <c r="D38" s="157"/>
      <c r="E38" s="158"/>
      <c r="H38" s="16"/>
      <c r="I38" s="84"/>
      <c r="J38" s="82"/>
      <c r="K38" s="157"/>
      <c r="L38" s="158"/>
    </row>
    <row r="39" spans="3:12" ht="15.75" customHeight="1">
      <c r="C39" s="82"/>
      <c r="D39" s="157"/>
      <c r="E39" s="153"/>
      <c r="H39" s="16"/>
      <c r="I39" s="84"/>
      <c r="J39" s="82"/>
      <c r="K39" s="157"/>
      <c r="L39" s="153"/>
    </row>
    <row r="40" spans="3:12" ht="15.75" customHeight="1">
      <c r="C40" s="82"/>
      <c r="D40" s="157"/>
      <c r="E40" s="153"/>
      <c r="H40" s="16"/>
      <c r="I40" s="84"/>
      <c r="J40" s="82"/>
      <c r="K40" s="157"/>
      <c r="L40" s="153"/>
    </row>
    <row r="41" spans="3:12" ht="15.75" customHeight="1">
      <c r="C41" s="82"/>
      <c r="D41" s="157"/>
      <c r="E41" s="158"/>
      <c r="H41" s="16"/>
      <c r="I41" s="84"/>
      <c r="J41" s="82"/>
      <c r="K41" s="157"/>
      <c r="L41" s="153"/>
    </row>
    <row r="42" spans="3:12" ht="15.75" customHeight="1">
      <c r="C42" s="82"/>
      <c r="D42" s="157"/>
      <c r="E42" s="153"/>
      <c r="H42" s="16"/>
      <c r="I42" s="167"/>
      <c r="J42" s="82"/>
      <c r="K42" s="157"/>
      <c r="L42" s="153"/>
    </row>
    <row r="43" spans="3:12" ht="15.75" customHeight="1">
      <c r="C43" s="82"/>
      <c r="D43" s="157"/>
      <c r="E43" s="153"/>
      <c r="H43" s="16"/>
      <c r="I43" s="84"/>
      <c r="J43" s="82"/>
      <c r="K43" s="157"/>
      <c r="L43" s="158"/>
    </row>
    <row r="44" spans="3:13" ht="19.5" customHeight="1">
      <c r="C44" s="82"/>
      <c r="D44" s="157"/>
      <c r="E44" s="153"/>
      <c r="H44" s="179"/>
      <c r="I44" s="179"/>
      <c r="J44" s="179"/>
      <c r="K44" s="179"/>
      <c r="L44" s="179"/>
      <c r="M44" s="179"/>
    </row>
    <row r="45" spans="3:12" ht="15.75" customHeight="1">
      <c r="C45" s="82"/>
      <c r="D45" s="157"/>
      <c r="E45" s="153"/>
      <c r="H45" s="163"/>
      <c r="I45" s="168"/>
      <c r="J45" s="165"/>
      <c r="K45" s="165"/>
      <c r="L45" s="87"/>
    </row>
    <row r="46" spans="2:12" ht="15.75" customHeight="1">
      <c r="B46" s="85"/>
      <c r="C46" s="82"/>
      <c r="D46" s="157"/>
      <c r="E46" s="158"/>
      <c r="H46" s="16"/>
      <c r="I46" s="159"/>
      <c r="J46" s="82"/>
      <c r="K46" s="160"/>
      <c r="L46" s="158"/>
    </row>
    <row r="47" spans="3:12" ht="15.75" customHeight="1">
      <c r="C47" s="82"/>
      <c r="D47" s="157"/>
      <c r="E47" s="158"/>
      <c r="H47" s="16"/>
      <c r="I47" s="84"/>
      <c r="J47" s="82"/>
      <c r="K47" s="160"/>
      <c r="L47" s="158"/>
    </row>
    <row r="48" spans="3:12" ht="15.75" customHeight="1">
      <c r="C48" s="82"/>
      <c r="D48" s="157"/>
      <c r="E48" s="153"/>
      <c r="H48" s="16"/>
      <c r="I48" s="159"/>
      <c r="J48" s="82"/>
      <c r="K48" s="160"/>
      <c r="L48" s="158"/>
    </row>
    <row r="49" spans="3:12" ht="15.75" customHeight="1">
      <c r="C49" s="82"/>
      <c r="D49" s="157"/>
      <c r="E49" s="153"/>
      <c r="H49" s="16"/>
      <c r="I49" s="159"/>
      <c r="J49" s="82"/>
      <c r="K49" s="160"/>
      <c r="L49" s="158"/>
    </row>
    <row r="50" spans="3:12" ht="15.75" customHeight="1">
      <c r="C50" s="82"/>
      <c r="D50" s="157"/>
      <c r="E50" s="153"/>
      <c r="H50" s="16"/>
      <c r="I50" s="159"/>
      <c r="J50" s="82"/>
      <c r="K50" s="160"/>
      <c r="L50" s="158"/>
    </row>
    <row r="51" spans="3:12" ht="15.75" customHeight="1">
      <c r="C51" s="82"/>
      <c r="D51" s="157"/>
      <c r="E51" s="153"/>
      <c r="H51" s="16"/>
      <c r="I51" s="159"/>
      <c r="J51" s="82"/>
      <c r="K51" s="160"/>
      <c r="L51" s="158"/>
    </row>
    <row r="52" spans="3:12" ht="15.75" customHeight="1">
      <c r="C52" s="82"/>
      <c r="D52" s="157"/>
      <c r="E52" s="153"/>
      <c r="H52" s="16"/>
      <c r="I52" s="159"/>
      <c r="J52" s="82"/>
      <c r="K52" s="160"/>
      <c r="L52" s="158"/>
    </row>
    <row r="53" spans="3:12" ht="15.75" customHeight="1">
      <c r="C53" s="82"/>
      <c r="D53" s="157"/>
      <c r="E53" s="153"/>
      <c r="H53" s="16"/>
      <c r="I53" s="84"/>
      <c r="J53" s="82"/>
      <c r="K53" s="160"/>
      <c r="L53" s="158"/>
    </row>
    <row r="54" spans="3:12" ht="15.75" customHeight="1">
      <c r="C54" s="82"/>
      <c r="D54" s="157"/>
      <c r="E54" s="158"/>
      <c r="H54" s="16"/>
      <c r="I54" s="84"/>
      <c r="J54" s="82"/>
      <c r="K54" s="160"/>
      <c r="L54" s="158"/>
    </row>
    <row r="55" spans="3:12" ht="15.75" customHeight="1">
      <c r="C55" s="82"/>
      <c r="D55" s="157"/>
      <c r="E55" s="153"/>
      <c r="H55" s="16"/>
      <c r="I55" s="84"/>
      <c r="J55" s="82"/>
      <c r="K55" s="160"/>
      <c r="L55" s="158"/>
    </row>
    <row r="56" spans="3:12" ht="15.75" customHeight="1">
      <c r="C56" s="82"/>
      <c r="D56" s="157"/>
      <c r="E56" s="153"/>
      <c r="H56" s="16"/>
      <c r="I56" s="84"/>
      <c r="J56" s="82"/>
      <c r="K56" s="160"/>
      <c r="L56" s="158"/>
    </row>
    <row r="57" spans="3:12" ht="15.75" customHeight="1">
      <c r="C57" s="82"/>
      <c r="D57" s="157"/>
      <c r="E57" s="153"/>
      <c r="H57" s="16"/>
      <c r="I57" s="167"/>
      <c r="J57" s="82"/>
      <c r="K57" s="160"/>
      <c r="L57" s="158"/>
    </row>
    <row r="58" spans="3:12" ht="15.75" customHeight="1">
      <c r="C58" s="82"/>
      <c r="D58" s="157"/>
      <c r="E58" s="153"/>
      <c r="H58" s="16"/>
      <c r="I58" s="167"/>
      <c r="J58" s="82"/>
      <c r="K58" s="160"/>
      <c r="L58" s="158"/>
    </row>
    <row r="59" spans="2:12" ht="15.75" customHeight="1">
      <c r="B59" s="167"/>
      <c r="C59" s="82"/>
      <c r="D59" s="157"/>
      <c r="E59" s="158"/>
      <c r="H59" s="16"/>
      <c r="I59" s="167"/>
      <c r="J59" s="82"/>
      <c r="K59" s="160"/>
      <c r="L59" s="158"/>
    </row>
    <row r="60" spans="2:12" ht="15.75" customHeight="1">
      <c r="B60" s="167"/>
      <c r="C60" s="82"/>
      <c r="D60" s="157"/>
      <c r="E60" s="158"/>
      <c r="H60" s="16"/>
      <c r="I60" s="159"/>
      <c r="J60" s="82"/>
      <c r="K60" s="160"/>
      <c r="L60" s="158"/>
    </row>
    <row r="61" spans="2:12" ht="15.75" customHeight="1">
      <c r="B61" s="85"/>
      <c r="C61" s="82"/>
      <c r="D61" s="157"/>
      <c r="E61" s="158"/>
      <c r="H61" s="16"/>
      <c r="I61" s="159"/>
      <c r="J61" s="82"/>
      <c r="K61" s="160"/>
      <c r="L61" s="158"/>
    </row>
    <row r="62" spans="1:13" ht="23.25" customHeight="1">
      <c r="A62" s="180"/>
      <c r="B62" s="180"/>
      <c r="C62" s="180"/>
      <c r="D62" s="180"/>
      <c r="E62" s="180"/>
      <c r="F62" s="180"/>
      <c r="H62" s="181"/>
      <c r="I62" s="181"/>
      <c r="J62" s="181"/>
      <c r="K62" s="181"/>
      <c r="L62" s="181"/>
      <c r="M62" s="181"/>
    </row>
    <row r="63" spans="1:12" ht="15.75" customHeight="1">
      <c r="A63" s="163"/>
      <c r="B63" s="168"/>
      <c r="C63" s="165"/>
      <c r="D63" s="165"/>
      <c r="E63" s="87"/>
      <c r="H63" s="163"/>
      <c r="I63" s="168"/>
      <c r="J63" s="165"/>
      <c r="K63" s="165"/>
      <c r="L63" s="87"/>
    </row>
    <row r="64" spans="3:12" ht="15.75" customHeight="1">
      <c r="C64" s="82"/>
      <c r="D64" s="160"/>
      <c r="E64" s="158"/>
      <c r="H64" s="82"/>
      <c r="I64" s="84"/>
      <c r="J64" s="82"/>
      <c r="K64" s="86"/>
      <c r="L64" s="158"/>
    </row>
    <row r="65" spans="3:12" ht="15.75" customHeight="1">
      <c r="C65" s="82"/>
      <c r="D65" s="160"/>
      <c r="E65" s="158"/>
      <c r="H65" s="82"/>
      <c r="I65" s="84"/>
      <c r="J65" s="82"/>
      <c r="K65" s="86"/>
      <c r="L65" s="158"/>
    </row>
    <row r="66" spans="3:12" ht="15.75" customHeight="1">
      <c r="C66" s="82"/>
      <c r="D66" s="160"/>
      <c r="E66" s="158"/>
      <c r="H66" s="82"/>
      <c r="I66" s="84"/>
      <c r="J66" s="82"/>
      <c r="K66" s="86"/>
      <c r="L66" s="158"/>
    </row>
    <row r="67" spans="2:12" ht="15.75" customHeight="1">
      <c r="B67" s="162"/>
      <c r="C67" s="82"/>
      <c r="D67" s="160"/>
      <c r="E67" s="158"/>
      <c r="H67" s="82"/>
      <c r="I67" s="84"/>
      <c r="J67" s="82"/>
      <c r="K67" s="86"/>
      <c r="L67" s="158"/>
    </row>
    <row r="68" spans="3:12" ht="15.75" customHeight="1">
      <c r="C68" s="82"/>
      <c r="D68" s="160"/>
      <c r="E68" s="158"/>
      <c r="H68" s="82"/>
      <c r="I68" s="84"/>
      <c r="J68" s="82"/>
      <c r="K68" s="86"/>
      <c r="L68" s="158"/>
    </row>
    <row r="69" spans="3:12" ht="15.75" customHeight="1">
      <c r="C69" s="82"/>
      <c r="D69" s="160"/>
      <c r="E69" s="158"/>
      <c r="H69" s="82"/>
      <c r="I69" s="84"/>
      <c r="J69" s="82"/>
      <c r="K69" s="86"/>
      <c r="L69" s="158"/>
    </row>
    <row r="70" spans="3:12" ht="15.75" customHeight="1">
      <c r="C70" s="82"/>
      <c r="D70" s="160"/>
      <c r="E70" s="158"/>
      <c r="H70" s="82"/>
      <c r="I70" s="84"/>
      <c r="J70" s="82"/>
      <c r="K70" s="86"/>
      <c r="L70" s="158"/>
    </row>
    <row r="71" spans="3:12" ht="15.75" customHeight="1">
      <c r="C71" s="82"/>
      <c r="D71" s="160"/>
      <c r="E71" s="158"/>
      <c r="H71" s="82"/>
      <c r="I71" s="159"/>
      <c r="J71" s="82"/>
      <c r="K71" s="86"/>
      <c r="L71" s="158"/>
    </row>
    <row r="72" spans="2:12" ht="15.75" customHeight="1">
      <c r="B72" s="162"/>
      <c r="C72" s="82"/>
      <c r="D72" s="160"/>
      <c r="E72" s="158"/>
      <c r="H72" s="82"/>
      <c r="I72" s="84"/>
      <c r="J72" s="82"/>
      <c r="K72" s="86"/>
      <c r="L72" s="158"/>
    </row>
    <row r="73" spans="3:12" ht="15.75" customHeight="1">
      <c r="C73" s="82"/>
      <c r="D73" s="160"/>
      <c r="E73" s="158"/>
      <c r="H73" s="82"/>
      <c r="I73" s="159"/>
      <c r="J73" s="82"/>
      <c r="K73" s="86"/>
      <c r="L73" s="158"/>
    </row>
    <row r="74" spans="3:12" ht="15.75" customHeight="1">
      <c r="C74" s="82"/>
      <c r="D74" s="160"/>
      <c r="E74" s="158"/>
      <c r="H74" s="82"/>
      <c r="I74" s="84"/>
      <c r="J74" s="82"/>
      <c r="K74" s="86"/>
      <c r="L74" s="158"/>
    </row>
    <row r="75" spans="3:12" ht="15.75" customHeight="1">
      <c r="C75" s="82"/>
      <c r="D75" s="160"/>
      <c r="E75" s="158"/>
      <c r="H75" s="82"/>
      <c r="I75" s="159"/>
      <c r="J75" s="82"/>
      <c r="K75" s="86"/>
      <c r="L75" s="158"/>
    </row>
    <row r="76" spans="2:12" ht="15.75" customHeight="1">
      <c r="B76" s="162"/>
      <c r="C76" s="82"/>
      <c r="D76" s="160"/>
      <c r="E76" s="158"/>
      <c r="H76" s="82"/>
      <c r="I76" s="84"/>
      <c r="J76" s="82"/>
      <c r="K76" s="82"/>
      <c r="L76" s="158"/>
    </row>
    <row r="77" spans="3:12" ht="15.75" customHeight="1">
      <c r="C77" s="82"/>
      <c r="D77" s="160"/>
      <c r="E77" s="158"/>
      <c r="H77" s="82"/>
      <c r="I77" s="159"/>
      <c r="J77" s="82"/>
      <c r="K77" s="86"/>
      <c r="L77" s="158"/>
    </row>
    <row r="78" spans="3:12" ht="15.75" customHeight="1">
      <c r="C78" s="82"/>
      <c r="D78" s="160"/>
      <c r="E78" s="158"/>
      <c r="H78" s="82"/>
      <c r="I78" s="169"/>
      <c r="J78" s="170"/>
      <c r="K78" s="171"/>
      <c r="L78" s="172"/>
    </row>
    <row r="79" spans="3:12" ht="15.75" customHeight="1">
      <c r="C79" s="82"/>
      <c r="D79" s="160"/>
      <c r="E79" s="158"/>
      <c r="H79" s="82"/>
      <c r="I79" s="84"/>
      <c r="J79" s="82"/>
      <c r="K79" s="86"/>
      <c r="L79" s="158"/>
    </row>
    <row r="80" spans="1:12" ht="22.5" customHeight="1">
      <c r="A80" s="182"/>
      <c r="B80" s="182"/>
      <c r="C80" s="182"/>
      <c r="D80" s="182"/>
      <c r="E80" s="182"/>
      <c r="F80" s="182"/>
      <c r="G80" s="161"/>
      <c r="H80" s="82"/>
      <c r="I80" s="84"/>
      <c r="J80" s="82"/>
      <c r="K80" s="86"/>
      <c r="L80" s="158"/>
    </row>
    <row r="81" spans="1:12" ht="15.75" customHeight="1">
      <c r="A81" s="163"/>
      <c r="B81" s="168"/>
      <c r="C81" s="165"/>
      <c r="D81" s="165"/>
      <c r="E81" s="87"/>
      <c r="H81" s="82"/>
      <c r="I81" s="84"/>
      <c r="J81" s="82"/>
      <c r="K81" s="86"/>
      <c r="L81" s="158"/>
    </row>
    <row r="82" spans="1:12" ht="15.75" customHeight="1">
      <c r="A82" s="82"/>
      <c r="B82" s="162"/>
      <c r="C82" s="82"/>
      <c r="D82" s="86"/>
      <c r="E82" s="158"/>
      <c r="H82" s="82"/>
      <c r="I82" s="84"/>
      <c r="J82" s="82"/>
      <c r="K82" s="86"/>
      <c r="L82" s="158"/>
    </row>
    <row r="83" spans="1:12" ht="15.75" customHeight="1">
      <c r="A83" s="82"/>
      <c r="B83" s="162"/>
      <c r="C83" s="82"/>
      <c r="D83" s="86"/>
      <c r="E83" s="158"/>
      <c r="H83" s="82"/>
      <c r="I83" s="167"/>
      <c r="J83" s="82"/>
      <c r="K83" s="86"/>
      <c r="L83" s="158"/>
    </row>
    <row r="84" spans="1:12" ht="15.75" customHeight="1">
      <c r="A84" s="82"/>
      <c r="B84" s="162"/>
      <c r="C84" s="82"/>
      <c r="D84" s="86"/>
      <c r="E84" s="158"/>
      <c r="H84" s="82"/>
      <c r="I84" s="167"/>
      <c r="J84" s="82"/>
      <c r="K84" s="86"/>
      <c r="L84" s="158"/>
    </row>
    <row r="85" spans="1:12" ht="15.75" customHeight="1">
      <c r="A85" s="82"/>
      <c r="B85" s="162"/>
      <c r="C85" s="82"/>
      <c r="D85" s="86"/>
      <c r="E85" s="158"/>
      <c r="H85" s="82"/>
      <c r="I85" s="84"/>
      <c r="J85" s="82"/>
      <c r="K85" s="86"/>
      <c r="L85" s="158"/>
    </row>
    <row r="86" spans="1:13" ht="23.25" customHeight="1">
      <c r="A86" s="82"/>
      <c r="B86" s="162"/>
      <c r="C86" s="82"/>
      <c r="D86" s="86"/>
      <c r="E86" s="158"/>
      <c r="H86" s="155"/>
      <c r="I86" s="155"/>
      <c r="J86" s="155"/>
      <c r="K86" s="155"/>
      <c r="L86" s="155"/>
      <c r="M86" s="155"/>
    </row>
    <row r="87" spans="1:12" ht="15.75" customHeight="1">
      <c r="A87" s="82"/>
      <c r="B87" s="162"/>
      <c r="C87" s="82"/>
      <c r="D87" s="86"/>
      <c r="E87" s="158"/>
      <c r="H87" s="163"/>
      <c r="I87" s="168"/>
      <c r="J87" s="165"/>
      <c r="K87" s="165"/>
      <c r="L87" s="87"/>
    </row>
    <row r="88" spans="1:12" ht="15.75" customHeight="1">
      <c r="A88" s="82"/>
      <c r="B88" s="162"/>
      <c r="C88" s="82"/>
      <c r="D88" s="86"/>
      <c r="E88" s="158"/>
      <c r="H88" s="82"/>
      <c r="I88" s="84"/>
      <c r="J88" s="82"/>
      <c r="K88" s="148"/>
      <c r="L88" s="158"/>
    </row>
    <row r="89" spans="1:12" ht="15.75" customHeight="1">
      <c r="A89" s="82"/>
      <c r="C89" s="82"/>
      <c r="D89" s="86"/>
      <c r="E89" s="158"/>
      <c r="H89" s="82"/>
      <c r="I89" s="84"/>
      <c r="J89" s="82"/>
      <c r="K89" s="148"/>
      <c r="L89" s="158"/>
    </row>
    <row r="90" spans="1:12" ht="15.75" customHeight="1">
      <c r="A90" s="82"/>
      <c r="C90" s="82"/>
      <c r="D90" s="86"/>
      <c r="E90" s="158"/>
      <c r="H90" s="82"/>
      <c r="I90" s="162"/>
      <c r="J90" s="82"/>
      <c r="K90" s="148"/>
      <c r="L90" s="158"/>
    </row>
    <row r="91" spans="1:12" ht="15.75" customHeight="1">
      <c r="A91" s="82"/>
      <c r="C91" s="82"/>
      <c r="D91" s="86"/>
      <c r="E91" s="158"/>
      <c r="H91" s="82"/>
      <c r="I91" s="84"/>
      <c r="J91" s="82"/>
      <c r="K91" s="148"/>
      <c r="L91" s="158"/>
    </row>
    <row r="92" spans="1:12" ht="15.75" customHeight="1">
      <c r="A92" s="82"/>
      <c r="B92" s="162"/>
      <c r="C92" s="82"/>
      <c r="D92" s="86"/>
      <c r="E92" s="158"/>
      <c r="H92" s="82"/>
      <c r="I92" s="162"/>
      <c r="J92" s="82"/>
      <c r="K92" s="148"/>
      <c r="L92" s="158"/>
    </row>
    <row r="93" spans="1:12" ht="15.75" customHeight="1">
      <c r="A93" s="82"/>
      <c r="C93" s="82"/>
      <c r="D93" s="86"/>
      <c r="E93" s="158"/>
      <c r="H93" s="82"/>
      <c r="I93" s="84"/>
      <c r="J93" s="82"/>
      <c r="K93" s="148"/>
      <c r="L93" s="158"/>
    </row>
    <row r="94" spans="1:12" ht="15.75" customHeight="1">
      <c r="A94" s="82"/>
      <c r="C94" s="82"/>
      <c r="D94" s="154"/>
      <c r="E94" s="158"/>
      <c r="H94" s="82"/>
      <c r="I94" s="162"/>
      <c r="J94" s="82"/>
      <c r="K94" s="148"/>
      <c r="L94" s="158"/>
    </row>
    <row r="95" spans="1:12" ht="15.75" customHeight="1">
      <c r="A95" s="82"/>
      <c r="B95" s="162"/>
      <c r="C95" s="82"/>
      <c r="D95" s="86"/>
      <c r="E95" s="158"/>
      <c r="H95" s="82"/>
      <c r="I95" s="162"/>
      <c r="J95" s="82"/>
      <c r="K95" s="148"/>
      <c r="L95" s="158"/>
    </row>
    <row r="96" spans="1:12" ht="15.75" customHeight="1">
      <c r="A96" s="82"/>
      <c r="B96" s="162"/>
      <c r="C96" s="82"/>
      <c r="D96" s="86"/>
      <c r="E96" s="158"/>
      <c r="H96" s="82"/>
      <c r="I96" s="84"/>
      <c r="J96" s="82"/>
      <c r="K96" s="148"/>
      <c r="L96" s="158"/>
    </row>
    <row r="97" spans="1:12" ht="15.75" customHeight="1">
      <c r="A97" s="82"/>
      <c r="B97" s="20"/>
      <c r="C97" s="82"/>
      <c r="D97" s="86"/>
      <c r="E97" s="158"/>
      <c r="H97" s="82"/>
      <c r="I97" s="162"/>
      <c r="J97" s="82"/>
      <c r="K97" s="148"/>
      <c r="L97" s="158"/>
    </row>
    <row r="98" spans="1:12" ht="15.75" customHeight="1">
      <c r="A98" s="82"/>
      <c r="C98" s="82"/>
      <c r="D98" s="86"/>
      <c r="E98" s="158"/>
      <c r="H98" s="82"/>
      <c r="I98" s="84"/>
      <c r="J98" s="82"/>
      <c r="K98" s="82"/>
      <c r="L98" s="158"/>
    </row>
    <row r="99" spans="1:12" ht="15.75" customHeight="1">
      <c r="A99" s="82"/>
      <c r="B99" s="162"/>
      <c r="C99" s="82"/>
      <c r="D99" s="86"/>
      <c r="E99" s="158"/>
      <c r="H99" s="82"/>
      <c r="I99" s="84"/>
      <c r="J99" s="82"/>
      <c r="K99" s="82"/>
      <c r="L99" s="158"/>
    </row>
    <row r="100" spans="1:12" ht="15.75" customHeight="1">
      <c r="A100" s="82"/>
      <c r="B100" s="162"/>
      <c r="C100" s="82"/>
      <c r="D100" s="86"/>
      <c r="E100" s="158"/>
      <c r="H100" s="82"/>
      <c r="I100" s="167"/>
      <c r="J100" s="82"/>
      <c r="K100" s="82"/>
      <c r="L100" s="158"/>
    </row>
    <row r="101" spans="1:12" ht="15.75" customHeight="1">
      <c r="A101" s="82"/>
      <c r="B101" s="162"/>
      <c r="C101" s="82"/>
      <c r="D101" s="86"/>
      <c r="E101" s="158"/>
      <c r="H101" s="82"/>
      <c r="I101" s="84"/>
      <c r="J101" s="82"/>
      <c r="K101" s="86"/>
      <c r="L101" s="158"/>
    </row>
    <row r="102" spans="1:12" ht="15.75" customHeight="1">
      <c r="A102" s="82"/>
      <c r="B102" s="162"/>
      <c r="C102" s="82"/>
      <c r="D102" s="86"/>
      <c r="E102" s="158"/>
      <c r="H102" s="82"/>
      <c r="I102" s="84"/>
      <c r="J102" s="82"/>
      <c r="K102" s="86"/>
      <c r="L102" s="158"/>
    </row>
    <row r="103" spans="1:12" ht="15.75" customHeight="1">
      <c r="A103" s="82"/>
      <c r="B103" s="162"/>
      <c r="C103" s="82"/>
      <c r="D103" s="86"/>
      <c r="E103" s="158"/>
      <c r="H103" s="82"/>
      <c r="I103" s="84"/>
      <c r="J103" s="82"/>
      <c r="K103" s="86"/>
      <c r="L103" s="158"/>
    </row>
  </sheetData>
  <sheetProtection/>
  <printOptions/>
  <pageMargins left="0.1968503937007874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00390625" style="15" customWidth="1"/>
    <col min="2" max="2" width="18.00390625" style="15" customWidth="1"/>
    <col min="3" max="3" width="4.421875" style="15" customWidth="1"/>
    <col min="4" max="4" width="6.8515625" style="15" customWidth="1"/>
    <col min="5" max="5" width="6.00390625" style="15" customWidth="1"/>
    <col min="6" max="6" width="7.57421875" style="15" customWidth="1"/>
    <col min="7" max="7" width="5.421875" style="15" customWidth="1"/>
    <col min="8" max="8" width="4.421875" style="15" customWidth="1"/>
    <col min="9" max="9" width="19.8515625" style="15" customWidth="1"/>
    <col min="10" max="10" width="4.28125" style="15" customWidth="1"/>
    <col min="11" max="11" width="6.28125" style="15" customWidth="1"/>
    <col min="12" max="12" width="6.00390625" style="15" customWidth="1"/>
    <col min="13" max="13" width="7.140625" style="15" customWidth="1"/>
    <col min="14" max="16384" width="9.140625" style="15" customWidth="1"/>
  </cols>
  <sheetData>
    <row r="1" spans="1:13" ht="27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 customHeight="1">
      <c r="A2" s="88"/>
      <c r="B2" s="88"/>
      <c r="C2" s="88"/>
      <c r="D2" s="89"/>
      <c r="E2" s="88"/>
      <c r="F2" s="88"/>
      <c r="G2" s="88"/>
      <c r="H2" s="88"/>
      <c r="I2" s="88"/>
      <c r="J2" s="88"/>
      <c r="K2" s="89"/>
      <c r="L2" s="88"/>
      <c r="M2" s="88"/>
    </row>
    <row r="3" spans="1:13" ht="26.25">
      <c r="A3" s="113"/>
      <c r="B3" s="113"/>
      <c r="C3" s="113"/>
      <c r="D3" s="113"/>
      <c r="E3" s="113"/>
      <c r="F3" s="113"/>
      <c r="G3" s="96"/>
      <c r="H3" s="114"/>
      <c r="I3" s="114"/>
      <c r="J3" s="114"/>
      <c r="K3" s="114"/>
      <c r="L3" s="114"/>
      <c r="M3" s="114"/>
    </row>
    <row r="4" spans="1:13" ht="15.75">
      <c r="A4" s="97"/>
      <c r="B4" s="98"/>
      <c r="C4" s="97"/>
      <c r="D4" s="97"/>
      <c r="E4" s="97"/>
      <c r="F4" s="99"/>
      <c r="G4" s="99"/>
      <c r="H4" s="98"/>
      <c r="I4" s="98"/>
      <c r="J4" s="97"/>
      <c r="K4" s="97"/>
      <c r="L4" s="97"/>
      <c r="M4" s="99"/>
    </row>
    <row r="5" spans="1:13" ht="12" customHeight="1">
      <c r="A5" s="100"/>
      <c r="B5" s="101"/>
      <c r="C5" s="102"/>
      <c r="D5" s="102"/>
      <c r="E5" s="102"/>
      <c r="F5" s="103"/>
      <c r="G5" s="96"/>
      <c r="H5" s="100"/>
      <c r="I5" s="101"/>
      <c r="J5" s="101"/>
      <c r="K5" s="101"/>
      <c r="L5" s="101"/>
      <c r="M5" s="104"/>
    </row>
    <row r="6" spans="1:13" ht="23.25">
      <c r="A6" s="115"/>
      <c r="B6" s="115"/>
      <c r="C6" s="115"/>
      <c r="D6" s="115"/>
      <c r="E6" s="115"/>
      <c r="F6" s="115"/>
      <c r="G6" s="105"/>
      <c r="H6" s="106"/>
      <c r="I6" s="106"/>
      <c r="J6" s="106"/>
      <c r="K6" s="106"/>
      <c r="L6" s="106"/>
      <c r="M6" s="106"/>
    </row>
    <row r="7" spans="1:13" ht="15.75" customHeight="1">
      <c r="A7" s="26"/>
      <c r="B7" s="93"/>
      <c r="C7" s="16"/>
      <c r="D7" s="16"/>
      <c r="E7" s="16"/>
      <c r="F7" s="87"/>
      <c r="G7" s="96"/>
      <c r="H7" s="100"/>
      <c r="I7" s="84"/>
      <c r="J7" s="16"/>
      <c r="K7" s="16"/>
      <c r="L7" s="16"/>
      <c r="M7" s="92"/>
    </row>
    <row r="8" spans="1:13" ht="15.75" customHeight="1">
      <c r="A8" s="26"/>
      <c r="B8" s="94"/>
      <c r="C8" s="16"/>
      <c r="D8" s="16"/>
      <c r="E8" s="16"/>
      <c r="F8" s="87"/>
      <c r="G8" s="96"/>
      <c r="H8" s="100"/>
      <c r="I8" s="84"/>
      <c r="J8" s="16"/>
      <c r="K8" s="16"/>
      <c r="L8" s="16"/>
      <c r="M8" s="92"/>
    </row>
    <row r="9" spans="1:13" ht="15.75" customHeight="1">
      <c r="A9" s="26"/>
      <c r="B9" s="94"/>
      <c r="C9" s="16"/>
      <c r="D9" s="16"/>
      <c r="E9" s="16"/>
      <c r="F9" s="87"/>
      <c r="G9" s="96"/>
      <c r="H9" s="100"/>
      <c r="I9" s="84"/>
      <c r="J9" s="16"/>
      <c r="K9" s="16"/>
      <c r="L9" s="16"/>
      <c r="M9" s="92"/>
    </row>
    <row r="10" spans="1:13" ht="10.5" customHeight="1">
      <c r="A10" s="100"/>
      <c r="B10" s="101"/>
      <c r="C10" s="102"/>
      <c r="D10" s="102"/>
      <c r="E10" s="102"/>
      <c r="F10" s="103"/>
      <c r="G10" s="96"/>
      <c r="H10" s="100"/>
      <c r="I10" s="101"/>
      <c r="J10" s="101"/>
      <c r="K10" s="101"/>
      <c r="L10" s="101"/>
      <c r="M10" s="104"/>
    </row>
    <row r="11" spans="1:13" ht="22.5" customHeight="1">
      <c r="A11" s="116"/>
      <c r="B11" s="116"/>
      <c r="C11" s="116"/>
      <c r="D11" s="116"/>
      <c r="E11" s="116"/>
      <c r="F11" s="116"/>
      <c r="G11" s="105"/>
      <c r="H11" s="117"/>
      <c r="I11" s="117"/>
      <c r="J11" s="117"/>
      <c r="K11" s="117"/>
      <c r="L11" s="117"/>
      <c r="M11" s="117"/>
    </row>
    <row r="12" spans="1:13" ht="18.75">
      <c r="A12" s="100"/>
      <c r="B12" s="94"/>
      <c r="C12" s="16"/>
      <c r="D12" s="16"/>
      <c r="E12" s="16"/>
      <c r="F12" s="87"/>
      <c r="G12" s="96"/>
      <c r="H12" s="100"/>
      <c r="I12" s="84"/>
      <c r="J12" s="16"/>
      <c r="K12" s="16"/>
      <c r="L12" s="16"/>
      <c r="M12" s="92"/>
    </row>
    <row r="13" spans="1:13" s="38" customFormat="1" ht="15.75" customHeight="1">
      <c r="A13" s="100"/>
      <c r="B13" s="94"/>
      <c r="C13" s="16"/>
      <c r="D13" s="16"/>
      <c r="E13" s="16"/>
      <c r="F13" s="87"/>
      <c r="G13" s="96"/>
      <c r="H13" s="100"/>
      <c r="I13" s="84"/>
      <c r="J13" s="16"/>
      <c r="K13" s="16"/>
      <c r="L13" s="16"/>
      <c r="M13" s="92"/>
    </row>
    <row r="14" spans="1:13" s="38" customFormat="1" ht="15.75" customHeight="1">
      <c r="A14" s="100"/>
      <c r="B14" s="94"/>
      <c r="C14" s="16"/>
      <c r="D14" s="16"/>
      <c r="E14" s="16"/>
      <c r="F14" s="87"/>
      <c r="G14" s="96"/>
      <c r="H14" s="100"/>
      <c r="I14" s="84"/>
      <c r="J14" s="16"/>
      <c r="K14" s="16"/>
      <c r="L14" s="16"/>
      <c r="M14" s="92"/>
    </row>
    <row r="15" spans="1:13" s="38" customFormat="1" ht="9.75" customHeight="1">
      <c r="A15" s="100"/>
      <c r="B15" s="101"/>
      <c r="C15" s="102"/>
      <c r="D15" s="102"/>
      <c r="E15" s="102"/>
      <c r="F15" s="103"/>
      <c r="G15" s="96"/>
      <c r="H15" s="100"/>
      <c r="I15" s="101"/>
      <c r="J15" s="102"/>
      <c r="K15" s="102"/>
      <c r="L15" s="102"/>
      <c r="M15" s="103"/>
    </row>
    <row r="16" spans="1:13" s="38" customFormat="1" ht="21" customHeight="1">
      <c r="A16" s="116"/>
      <c r="B16" s="116"/>
      <c r="C16" s="116"/>
      <c r="D16" s="116"/>
      <c r="E16" s="116"/>
      <c r="F16" s="116"/>
      <c r="G16" s="105"/>
      <c r="H16" s="106"/>
      <c r="I16" s="106"/>
      <c r="J16" s="106"/>
      <c r="K16" s="106"/>
      <c r="L16" s="106"/>
      <c r="M16" s="106"/>
    </row>
    <row r="17" spans="1:13" s="38" customFormat="1" ht="15.75" customHeight="1">
      <c r="A17" s="100"/>
      <c r="B17" s="94"/>
      <c r="C17" s="16"/>
      <c r="D17" s="16"/>
      <c r="E17" s="16"/>
      <c r="F17" s="92"/>
      <c r="G17" s="96"/>
      <c r="H17" s="100"/>
      <c r="I17" s="84"/>
      <c r="J17" s="16"/>
      <c r="K17" s="16"/>
      <c r="L17" s="16"/>
      <c r="M17" s="92"/>
    </row>
    <row r="18" spans="1:13" s="38" customFormat="1" ht="15.75" customHeight="1">
      <c r="A18" s="100"/>
      <c r="B18" s="94"/>
      <c r="C18" s="16"/>
      <c r="D18" s="16"/>
      <c r="E18" s="16"/>
      <c r="F18" s="92"/>
      <c r="G18" s="96"/>
      <c r="H18" s="100"/>
      <c r="I18" s="84"/>
      <c r="J18" s="16"/>
      <c r="K18" s="16"/>
      <c r="L18" s="16"/>
      <c r="M18" s="92"/>
    </row>
    <row r="19" spans="1:13" ht="15.75" customHeight="1">
      <c r="A19" s="100"/>
      <c r="B19" s="94"/>
      <c r="C19" s="16"/>
      <c r="D19" s="16"/>
      <c r="E19" s="16"/>
      <c r="F19" s="92"/>
      <c r="G19" s="96"/>
      <c r="H19" s="100"/>
      <c r="I19" s="84"/>
      <c r="J19" s="16"/>
      <c r="K19" s="16"/>
      <c r="L19" s="16"/>
      <c r="M19" s="92"/>
    </row>
    <row r="20" spans="1:13" ht="9.75" customHeight="1">
      <c r="A20" s="100"/>
      <c r="B20" s="101"/>
      <c r="C20" s="102"/>
      <c r="D20" s="102"/>
      <c r="E20" s="102"/>
      <c r="F20" s="103"/>
      <c r="G20" s="96"/>
      <c r="H20" s="100"/>
      <c r="I20" s="101"/>
      <c r="J20" s="102"/>
      <c r="K20" s="102"/>
      <c r="L20" s="102"/>
      <c r="M20" s="103"/>
    </row>
    <row r="21" spans="1:13" ht="20.25" customHeight="1">
      <c r="A21" s="116"/>
      <c r="B21" s="116"/>
      <c r="C21" s="116"/>
      <c r="D21" s="116"/>
      <c r="E21" s="116"/>
      <c r="F21" s="116"/>
      <c r="G21" s="105"/>
      <c r="H21" s="106"/>
      <c r="I21" s="106"/>
      <c r="J21" s="106"/>
      <c r="K21" s="106"/>
      <c r="L21" s="106"/>
      <c r="M21" s="106"/>
    </row>
    <row r="22" spans="1:13" ht="15.75" customHeight="1">
      <c r="A22" s="100"/>
      <c r="B22" s="94"/>
      <c r="C22" s="16"/>
      <c r="D22" s="16"/>
      <c r="E22" s="16"/>
      <c r="F22" s="92"/>
      <c r="G22" s="96"/>
      <c r="H22" s="100"/>
      <c r="I22" s="84"/>
      <c r="J22" s="16"/>
      <c r="K22" s="16"/>
      <c r="L22" s="16"/>
      <c r="M22" s="92"/>
    </row>
    <row r="23" spans="1:13" ht="15.75" customHeight="1">
      <c r="A23" s="100"/>
      <c r="B23" s="94"/>
      <c r="C23" s="16"/>
      <c r="D23" s="16"/>
      <c r="E23" s="16"/>
      <c r="F23" s="92"/>
      <c r="G23" s="96"/>
      <c r="H23" s="100"/>
      <c r="I23" s="84"/>
      <c r="J23" s="16"/>
      <c r="K23" s="16"/>
      <c r="L23" s="16"/>
      <c r="M23" s="92"/>
    </row>
    <row r="24" spans="1:13" ht="15.75" customHeight="1">
      <c r="A24" s="100"/>
      <c r="B24" s="94"/>
      <c r="C24" s="16"/>
      <c r="D24" s="16"/>
      <c r="E24" s="16"/>
      <c r="F24" s="92"/>
      <c r="G24" s="96"/>
      <c r="H24" s="100"/>
      <c r="I24" s="84"/>
      <c r="J24" s="16"/>
      <c r="K24" s="16"/>
      <c r="L24" s="16"/>
      <c r="M24" s="92"/>
    </row>
    <row r="25" spans="1:13" ht="12.75" customHeight="1">
      <c r="A25" s="100"/>
      <c r="B25" s="101"/>
      <c r="C25" s="102"/>
      <c r="D25" s="102"/>
      <c r="E25" s="102"/>
      <c r="F25" s="103"/>
      <c r="G25" s="96"/>
      <c r="H25" s="100"/>
      <c r="I25" s="101"/>
      <c r="J25" s="102"/>
      <c r="K25" s="102"/>
      <c r="L25" s="102"/>
      <c r="M25" s="103"/>
    </row>
    <row r="26" spans="1:13" ht="21.75" customHeight="1">
      <c r="A26" s="116"/>
      <c r="B26" s="116"/>
      <c r="C26" s="116"/>
      <c r="D26" s="116"/>
      <c r="E26" s="116"/>
      <c r="F26" s="116"/>
      <c r="G26" s="105"/>
      <c r="H26" s="106"/>
      <c r="I26" s="106"/>
      <c r="J26" s="106"/>
      <c r="K26" s="106"/>
      <c r="L26" s="106"/>
      <c r="M26" s="106"/>
    </row>
    <row r="27" spans="1:13" ht="15.75" customHeight="1">
      <c r="A27" s="100"/>
      <c r="B27" s="94"/>
      <c r="C27" s="16"/>
      <c r="D27" s="16"/>
      <c r="E27" s="16"/>
      <c r="F27" s="92"/>
      <c r="G27" s="96"/>
      <c r="H27" s="100"/>
      <c r="I27" s="84"/>
      <c r="J27" s="16"/>
      <c r="K27" s="16"/>
      <c r="L27" s="16"/>
      <c r="M27" s="92"/>
    </row>
    <row r="28" spans="1:13" ht="15.75" customHeight="1">
      <c r="A28" s="100"/>
      <c r="B28" s="94"/>
      <c r="C28" s="16"/>
      <c r="D28" s="16"/>
      <c r="E28" s="16"/>
      <c r="F28" s="92"/>
      <c r="G28" s="96"/>
      <c r="H28" s="100"/>
      <c r="I28" s="84"/>
      <c r="J28" s="16"/>
      <c r="K28" s="16"/>
      <c r="L28" s="16"/>
      <c r="M28" s="92"/>
    </row>
    <row r="29" spans="1:13" ht="15.75" customHeight="1">
      <c r="A29" s="100"/>
      <c r="B29" s="94"/>
      <c r="C29" s="16"/>
      <c r="D29" s="16"/>
      <c r="E29" s="16"/>
      <c r="F29" s="92"/>
      <c r="G29" s="96"/>
      <c r="H29" s="100"/>
      <c r="I29" s="84"/>
      <c r="J29" s="16"/>
      <c r="K29" s="16"/>
      <c r="L29" s="16"/>
      <c r="M29" s="92"/>
    </row>
    <row r="30" spans="1:13" ht="11.25" customHeight="1">
      <c r="A30" s="100"/>
      <c r="B30" s="101"/>
      <c r="C30" s="102"/>
      <c r="D30" s="102"/>
      <c r="E30" s="102"/>
      <c r="F30" s="103"/>
      <c r="G30" s="96"/>
      <c r="H30" s="100"/>
      <c r="I30" s="107"/>
      <c r="J30" s="102"/>
      <c r="K30" s="102"/>
      <c r="L30" s="102"/>
      <c r="M30" s="103"/>
    </row>
    <row r="31" spans="1:13" ht="21" customHeight="1">
      <c r="A31" s="116"/>
      <c r="B31" s="116"/>
      <c r="C31" s="116"/>
      <c r="D31" s="116"/>
      <c r="E31" s="116"/>
      <c r="F31" s="116"/>
      <c r="G31" s="105"/>
      <c r="H31" s="106"/>
      <c r="I31" s="106"/>
      <c r="J31" s="106"/>
      <c r="K31" s="106"/>
      <c r="L31" s="106"/>
      <c r="M31" s="106"/>
    </row>
    <row r="32" spans="1:13" ht="15.75" customHeight="1">
      <c r="A32" s="100"/>
      <c r="B32" s="93"/>
      <c r="C32" s="16"/>
      <c r="D32" s="16"/>
      <c r="E32" s="16"/>
      <c r="F32" s="92"/>
      <c r="G32" s="96"/>
      <c r="H32" s="100"/>
      <c r="I32" s="84"/>
      <c r="J32" s="16"/>
      <c r="K32" s="16"/>
      <c r="L32" s="16"/>
      <c r="M32" s="92"/>
    </row>
    <row r="33" spans="1:13" ht="15.75" customHeight="1">
      <c r="A33" s="100"/>
      <c r="B33" s="93"/>
      <c r="C33" s="16"/>
      <c r="D33" s="16"/>
      <c r="E33" s="16"/>
      <c r="F33" s="92"/>
      <c r="G33" s="96"/>
      <c r="H33" s="100"/>
      <c r="I33" s="84"/>
      <c r="J33" s="16"/>
      <c r="K33" s="16"/>
      <c r="L33" s="16"/>
      <c r="M33" s="92"/>
    </row>
    <row r="34" spans="1:13" ht="15.75" customHeight="1">
      <c r="A34" s="100"/>
      <c r="B34" s="94"/>
      <c r="C34" s="16"/>
      <c r="D34" s="16"/>
      <c r="E34" s="16"/>
      <c r="F34" s="92"/>
      <c r="G34" s="96"/>
      <c r="H34" s="100"/>
      <c r="I34" s="84"/>
      <c r="J34" s="16"/>
      <c r="K34" s="16"/>
      <c r="L34" s="16"/>
      <c r="M34" s="92"/>
    </row>
    <row r="35" spans="1:13" ht="18.75">
      <c r="A35" s="100"/>
      <c r="B35" s="101"/>
      <c r="C35" s="102"/>
      <c r="D35" s="102"/>
      <c r="E35" s="102"/>
      <c r="F35" s="103"/>
      <c r="G35" s="96"/>
      <c r="H35" s="100"/>
      <c r="I35" s="107"/>
      <c r="J35" s="102"/>
      <c r="K35" s="102"/>
      <c r="L35" s="102"/>
      <c r="M35" s="103"/>
    </row>
    <row r="36" spans="1:13" ht="26.25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24" customHeight="1">
      <c r="A37" s="119"/>
      <c r="B37" s="119"/>
      <c r="C37" s="100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8.75">
      <c r="A38" s="100"/>
      <c r="B38" s="101"/>
      <c r="C38" s="102"/>
      <c r="D38" s="102"/>
      <c r="E38" s="102"/>
      <c r="F38" s="103"/>
      <c r="G38" s="96"/>
      <c r="H38" s="100"/>
      <c r="I38" s="107"/>
      <c r="J38" s="102"/>
      <c r="K38" s="102"/>
      <c r="L38" s="102"/>
      <c r="M38" s="103"/>
    </row>
    <row r="39" spans="1:13" ht="31.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" customHeight="1">
      <c r="A40" s="100"/>
      <c r="B40" s="98"/>
      <c r="C40" s="97"/>
      <c r="D40" s="97"/>
      <c r="E40" s="97"/>
      <c r="F40" s="103"/>
      <c r="G40" s="99"/>
      <c r="H40" s="104"/>
      <c r="I40" s="98"/>
      <c r="J40" s="97"/>
      <c r="K40" s="97"/>
      <c r="L40" s="97"/>
      <c r="M40" s="103"/>
    </row>
    <row r="41" spans="1:13" ht="20.25" customHeight="1">
      <c r="A41" s="121"/>
      <c r="B41" s="121"/>
      <c r="C41" s="121"/>
      <c r="D41" s="121"/>
      <c r="E41" s="121"/>
      <c r="F41" s="121"/>
      <c r="G41" s="109"/>
      <c r="H41" s="122"/>
      <c r="I41" s="122"/>
      <c r="J41" s="122"/>
      <c r="K41" s="122"/>
      <c r="L41" s="122"/>
      <c r="M41" s="122"/>
    </row>
    <row r="42" spans="1:13" ht="9.75" customHeight="1">
      <c r="A42" s="100"/>
      <c r="B42" s="101"/>
      <c r="C42" s="102"/>
      <c r="D42" s="102"/>
      <c r="E42" s="102"/>
      <c r="F42" s="103"/>
      <c r="G42" s="96"/>
      <c r="H42" s="100"/>
      <c r="I42" s="101"/>
      <c r="J42" s="101"/>
      <c r="K42" s="101"/>
      <c r="L42" s="101"/>
      <c r="M42" s="104"/>
    </row>
    <row r="43" spans="1:13" ht="24" customHeight="1">
      <c r="A43" s="123"/>
      <c r="B43" s="123"/>
      <c r="C43" s="26"/>
      <c r="D43" s="26"/>
      <c r="E43" s="26"/>
      <c r="F43" s="110"/>
      <c r="G43" s="111"/>
      <c r="H43" s="124"/>
      <c r="I43" s="124"/>
      <c r="J43" s="26"/>
      <c r="K43" s="26"/>
      <c r="L43" s="26"/>
      <c r="M43" s="110"/>
    </row>
    <row r="44" spans="1:13" ht="9.75" customHeight="1">
      <c r="A44" s="100"/>
      <c r="B44" s="101"/>
      <c r="C44" s="102"/>
      <c r="D44" s="102"/>
      <c r="E44" s="102"/>
      <c r="F44" s="103"/>
      <c r="G44" s="96"/>
      <c r="H44" s="100"/>
      <c r="I44" s="101"/>
      <c r="J44" s="101"/>
      <c r="K44" s="101"/>
      <c r="L44" s="101"/>
      <c r="M44" s="104"/>
    </row>
    <row r="45" spans="1:13" ht="21" customHeight="1">
      <c r="A45" s="125"/>
      <c r="B45" s="125"/>
      <c r="C45" s="125"/>
      <c r="D45" s="108"/>
      <c r="E45" s="108"/>
      <c r="F45" s="103"/>
      <c r="G45" s="96"/>
      <c r="H45" s="100"/>
      <c r="I45" s="101"/>
      <c r="J45" s="101"/>
      <c r="K45" s="101"/>
      <c r="L45" s="101"/>
      <c r="M45" s="104"/>
    </row>
    <row r="46" spans="1:13" ht="15.75" customHeight="1">
      <c r="A46" s="125"/>
      <c r="B46" s="125"/>
      <c r="C46" s="125"/>
      <c r="D46" s="102"/>
      <c r="E46" s="102"/>
      <c r="F46" s="103"/>
      <c r="G46" s="96"/>
      <c r="H46" s="100"/>
      <c r="I46" s="101"/>
      <c r="J46" s="101"/>
      <c r="K46" s="101"/>
      <c r="L46" s="101"/>
      <c r="M46" s="104"/>
    </row>
    <row r="47" spans="1:13" ht="15.75" customHeight="1">
      <c r="A47" s="100"/>
      <c r="B47" s="101"/>
      <c r="C47" s="102"/>
      <c r="D47" s="102"/>
      <c r="E47" s="102"/>
      <c r="F47" s="103"/>
      <c r="G47" s="96"/>
      <c r="H47" s="100"/>
      <c r="I47" s="101"/>
      <c r="J47" s="101"/>
      <c r="K47" s="101"/>
      <c r="L47" s="101"/>
      <c r="M47" s="104"/>
    </row>
    <row r="48" spans="1:13" ht="15.75" customHeight="1">
      <c r="A48" s="100"/>
      <c r="B48" s="101"/>
      <c r="C48" s="102"/>
      <c r="D48" s="102"/>
      <c r="E48" s="102"/>
      <c r="F48" s="103"/>
      <c r="G48" s="96"/>
      <c r="H48" s="100"/>
      <c r="I48" s="101"/>
      <c r="J48" s="101"/>
      <c r="K48" s="101"/>
      <c r="L48" s="101"/>
      <c r="M48" s="104"/>
    </row>
    <row r="49" ht="18" customHeight="1">
      <c r="H49" s="16"/>
    </row>
    <row r="50" spans="1:8" ht="18.75">
      <c r="A50" s="48"/>
      <c r="B50" s="48"/>
      <c r="C50" s="48"/>
      <c r="D50" s="48"/>
      <c r="E50" s="48"/>
      <c r="F50" s="48"/>
      <c r="G50" s="26"/>
      <c r="H50" s="16"/>
    </row>
    <row r="51" spans="1:8" ht="15.75">
      <c r="A51" s="16"/>
      <c r="B51" s="16"/>
      <c r="C51" s="37"/>
      <c r="D51" s="9"/>
      <c r="E51" s="10"/>
      <c r="F51" s="9"/>
      <c r="G51" s="10"/>
      <c r="H51" s="16"/>
    </row>
    <row r="52" spans="1:8" ht="15.75">
      <c r="A52" s="16"/>
      <c r="B52" s="16"/>
      <c r="C52" s="37"/>
      <c r="D52" s="9"/>
      <c r="E52" s="10"/>
      <c r="F52" s="9"/>
      <c r="G52" s="10"/>
      <c r="H52" s="16"/>
    </row>
    <row r="53" spans="1:8" ht="15.75">
      <c r="A53" s="16"/>
      <c r="B53" s="16"/>
      <c r="C53" s="37"/>
      <c r="D53" s="16"/>
      <c r="F53" s="16"/>
      <c r="G53" s="10"/>
      <c r="H53" s="16"/>
    </row>
    <row r="54" spans="1:8" ht="15.75">
      <c r="A54" s="16"/>
      <c r="B54" s="16"/>
      <c r="C54" s="37"/>
      <c r="D54" s="16"/>
      <c r="F54" s="16"/>
      <c r="H54" s="16"/>
    </row>
    <row r="55" spans="1:8" ht="18.75">
      <c r="A55" s="48"/>
      <c r="B55" s="48"/>
      <c r="C55" s="48"/>
      <c r="D55" s="48"/>
      <c r="E55" s="48"/>
      <c r="F55" s="48"/>
      <c r="G55" s="26"/>
      <c r="H55" s="16"/>
    </row>
    <row r="56" spans="1:6" ht="15.75">
      <c r="A56" s="16"/>
      <c r="B56" s="16"/>
      <c r="C56" s="37"/>
      <c r="D56" s="9"/>
      <c r="E56" s="10"/>
      <c r="F56" s="9"/>
    </row>
    <row r="57" spans="1:6" ht="15.75">
      <c r="A57" s="16"/>
      <c r="B57" s="16"/>
      <c r="C57" s="37"/>
      <c r="D57" s="9"/>
      <c r="E57" s="10"/>
      <c r="F57" s="9"/>
    </row>
    <row r="58" spans="1:6" ht="15.75">
      <c r="A58" s="16"/>
      <c r="B58" s="16"/>
      <c r="C58" s="37"/>
      <c r="D58" s="16"/>
      <c r="F58" s="16"/>
    </row>
    <row r="59" spans="1:6" ht="15.75">
      <c r="A59" s="16"/>
      <c r="B59" s="16"/>
      <c r="C59" s="37"/>
      <c r="D59" s="16"/>
      <c r="F59" s="16"/>
    </row>
    <row r="60" spans="1:7" ht="23.25" customHeight="1">
      <c r="A60" s="49"/>
      <c r="B60" s="49"/>
      <c r="C60" s="49"/>
      <c r="D60" s="49"/>
      <c r="E60" s="49"/>
      <c r="F60" s="49"/>
      <c r="G60" s="49"/>
    </row>
    <row r="61" spans="1:7" ht="17.25" customHeight="1">
      <c r="A61" s="16"/>
      <c r="B61" s="11"/>
      <c r="C61" s="36"/>
      <c r="D61" s="11"/>
      <c r="E61" s="9"/>
      <c r="F61" s="9"/>
      <c r="G61" s="9"/>
    </row>
    <row r="62" spans="1:7" ht="18.75">
      <c r="A62" s="50"/>
      <c r="B62" s="50"/>
      <c r="C62" s="50"/>
      <c r="D62" s="50"/>
      <c r="E62" s="50"/>
      <c r="F62" s="50"/>
      <c r="G62" s="50"/>
    </row>
    <row r="63" spans="1:7" s="2" customFormat="1" ht="15">
      <c r="A63" s="1"/>
      <c r="B63" s="11"/>
      <c r="C63" s="39"/>
      <c r="D63" s="11"/>
      <c r="E63" s="12"/>
      <c r="F63" s="11"/>
      <c r="G63" s="12"/>
    </row>
    <row r="64" spans="1:7" s="2" customFormat="1" ht="15">
      <c r="A64" s="1"/>
      <c r="B64" s="11"/>
      <c r="C64" s="40"/>
      <c r="D64" s="29"/>
      <c r="E64" s="30"/>
      <c r="F64" s="29"/>
      <c r="G64" s="30"/>
    </row>
    <row r="65" spans="1:7" s="2" customFormat="1" ht="15">
      <c r="A65" s="1"/>
      <c r="B65" s="11"/>
      <c r="C65" s="39"/>
      <c r="D65" s="11"/>
      <c r="E65" s="12"/>
      <c r="F65" s="11"/>
      <c r="G65" s="12"/>
    </row>
    <row r="66" spans="1:7" s="2" customFormat="1" ht="9.75" customHeight="1">
      <c r="A66" s="1"/>
      <c r="B66" s="11"/>
      <c r="C66" s="39"/>
      <c r="D66" s="11"/>
      <c r="E66" s="12"/>
      <c r="F66" s="11"/>
      <c r="G66" s="12"/>
    </row>
    <row r="67" spans="1:7" s="35" customFormat="1" ht="18.75">
      <c r="A67" s="51"/>
      <c r="B67" s="51"/>
      <c r="C67" s="51"/>
      <c r="D67" s="51"/>
      <c r="E67" s="51"/>
      <c r="F67" s="51"/>
      <c r="G67" s="51"/>
    </row>
    <row r="68" spans="1:7" s="2" customFormat="1" ht="15">
      <c r="A68" s="1"/>
      <c r="B68" s="11"/>
      <c r="C68" s="39"/>
      <c r="D68" s="11"/>
      <c r="E68" s="12"/>
      <c r="F68" s="11"/>
      <c r="G68" s="12"/>
    </row>
    <row r="69" spans="1:7" s="2" customFormat="1" ht="15">
      <c r="A69" s="1"/>
      <c r="B69" s="11"/>
      <c r="C69" s="39"/>
      <c r="D69" s="11"/>
      <c r="E69" s="12"/>
      <c r="F69" s="11"/>
      <c r="G69" s="12"/>
    </row>
    <row r="70" spans="1:7" s="2" customFormat="1" ht="15">
      <c r="A70" s="1"/>
      <c r="B70" s="11"/>
      <c r="C70" s="39"/>
      <c r="D70" s="11"/>
      <c r="E70" s="12"/>
      <c r="F70" s="11"/>
      <c r="G70" s="12"/>
    </row>
    <row r="71" spans="1:7" s="2" customFormat="1" ht="10.5" customHeight="1">
      <c r="A71" s="1"/>
      <c r="B71" s="11"/>
      <c r="C71" s="39"/>
      <c r="D71" s="11"/>
      <c r="E71" s="12"/>
      <c r="F71" s="11"/>
      <c r="G71" s="12"/>
    </row>
    <row r="72" spans="1:7" s="2" customFormat="1" ht="18.75" customHeight="1">
      <c r="A72" s="50"/>
      <c r="B72" s="50"/>
      <c r="C72" s="50"/>
      <c r="D72" s="50"/>
      <c r="E72" s="50"/>
      <c r="F72" s="50"/>
      <c r="G72" s="50"/>
    </row>
    <row r="73" spans="1:7" s="2" customFormat="1" ht="15.75" customHeight="1">
      <c r="A73" s="1"/>
      <c r="B73" s="11"/>
      <c r="C73" s="39"/>
      <c r="D73" s="11"/>
      <c r="E73" s="12"/>
      <c r="F73" s="11"/>
      <c r="G73" s="12"/>
    </row>
    <row r="74" spans="1:7" s="2" customFormat="1" ht="15.75" customHeight="1">
      <c r="A74" s="1"/>
      <c r="B74" s="11"/>
      <c r="C74" s="39"/>
      <c r="D74" s="11"/>
      <c r="E74" s="12"/>
      <c r="F74" s="11"/>
      <c r="G74" s="12"/>
    </row>
    <row r="75" spans="1:7" s="2" customFormat="1" ht="15.75" customHeight="1">
      <c r="A75" s="1"/>
      <c r="B75" s="11"/>
      <c r="C75" s="39"/>
      <c r="D75" s="11"/>
      <c r="E75" s="12"/>
      <c r="F75" s="11"/>
      <c r="G75" s="12"/>
    </row>
    <row r="76" spans="1:7" s="2" customFormat="1" ht="10.5" customHeight="1">
      <c r="A76" s="1"/>
      <c r="B76" s="11"/>
      <c r="C76" s="39"/>
      <c r="D76" s="11"/>
      <c r="E76" s="12"/>
      <c r="F76" s="11"/>
      <c r="G76" s="12"/>
    </row>
    <row r="77" spans="1:7" s="2" customFormat="1" ht="18.75" customHeight="1">
      <c r="A77" s="51"/>
      <c r="B77" s="51"/>
      <c r="C77" s="51"/>
      <c r="D77" s="51"/>
      <c r="E77" s="51"/>
      <c r="F77" s="51"/>
      <c r="G77" s="51"/>
    </row>
    <row r="78" spans="1:7" s="2" customFormat="1" ht="15.75" customHeight="1">
      <c r="A78" s="1"/>
      <c r="B78" s="11"/>
      <c r="C78" s="39"/>
      <c r="D78" s="11"/>
      <c r="E78" s="12"/>
      <c r="F78" s="11"/>
      <c r="G78" s="12"/>
    </row>
    <row r="79" spans="1:7" s="2" customFormat="1" ht="15.75" customHeight="1">
      <c r="A79" s="1"/>
      <c r="B79" s="11"/>
      <c r="C79" s="39"/>
      <c r="D79" s="11"/>
      <c r="E79" s="12"/>
      <c r="F79" s="11"/>
      <c r="G79" s="12"/>
    </row>
    <row r="80" spans="1:7" s="2" customFormat="1" ht="15.75" customHeight="1">
      <c r="A80" s="1"/>
      <c r="B80" s="11"/>
      <c r="C80" s="39"/>
      <c r="D80" s="11"/>
      <c r="E80" s="12"/>
      <c r="F80" s="11"/>
      <c r="G80" s="12"/>
    </row>
    <row r="81" spans="1:7" s="35" customFormat="1" ht="18.75">
      <c r="A81" s="50"/>
      <c r="B81" s="50"/>
      <c r="C81" s="50"/>
      <c r="D81" s="50"/>
      <c r="E81" s="50"/>
      <c r="F81" s="50"/>
      <c r="G81" s="50"/>
    </row>
    <row r="82" spans="1:7" ht="15.75">
      <c r="A82" s="16"/>
      <c r="B82" s="9"/>
      <c r="C82" s="37"/>
      <c r="D82" s="9"/>
      <c r="E82" s="27"/>
      <c r="F82" s="28"/>
      <c r="G82" s="27"/>
    </row>
    <row r="83" spans="1:7" ht="15.75">
      <c r="A83" s="16"/>
      <c r="B83" s="9"/>
      <c r="C83" s="37"/>
      <c r="D83" s="9"/>
      <c r="E83" s="27"/>
      <c r="F83" s="28"/>
      <c r="G83" s="27"/>
    </row>
    <row r="84" spans="1:7" ht="15.75">
      <c r="A84" s="16"/>
      <c r="B84" s="9"/>
      <c r="C84" s="37"/>
      <c r="D84" s="9"/>
      <c r="E84" s="10"/>
      <c r="F84" s="9"/>
      <c r="G84" s="10"/>
    </row>
    <row r="85" spans="1:7" ht="10.5" customHeight="1">
      <c r="A85" s="16"/>
      <c r="B85" s="9"/>
      <c r="C85" s="37"/>
      <c r="D85" s="9"/>
      <c r="E85" s="10"/>
      <c r="F85" s="9"/>
      <c r="G85" s="10"/>
    </row>
    <row r="86" spans="1:7" ht="18.75">
      <c r="A86" s="51"/>
      <c r="B86" s="51"/>
      <c r="C86" s="51"/>
      <c r="D86" s="51"/>
      <c r="E86" s="51"/>
      <c r="F86" s="51"/>
      <c r="G86" s="51"/>
    </row>
    <row r="87" spans="1:7" s="2" customFormat="1" ht="15">
      <c r="A87" s="1"/>
      <c r="B87" s="11"/>
      <c r="C87" s="39"/>
      <c r="D87" s="11"/>
      <c r="E87" s="12"/>
      <c r="F87" s="11"/>
      <c r="G87" s="12"/>
    </row>
    <row r="88" spans="1:7" s="2" customFormat="1" ht="15">
      <c r="A88" s="1"/>
      <c r="B88" s="11"/>
      <c r="C88" s="39"/>
      <c r="D88" s="11"/>
      <c r="E88" s="12"/>
      <c r="F88" s="11"/>
      <c r="G88" s="12"/>
    </row>
    <row r="89" spans="1:7" s="2" customFormat="1" ht="15">
      <c r="A89" s="1"/>
      <c r="B89" s="11"/>
      <c r="C89" s="40"/>
      <c r="D89" s="29"/>
      <c r="E89" s="31"/>
      <c r="F89" s="32"/>
      <c r="G89" s="31"/>
    </row>
    <row r="90" spans="1:7" s="2" customFormat="1" ht="11.25" customHeight="1">
      <c r="A90" s="1"/>
      <c r="B90" s="11"/>
      <c r="C90" s="39"/>
      <c r="D90" s="11"/>
      <c r="E90" s="33"/>
      <c r="F90" s="34"/>
      <c r="G90" s="33"/>
    </row>
    <row r="91" spans="1:7" s="35" customFormat="1" ht="18.75">
      <c r="A91" s="50"/>
      <c r="B91" s="50"/>
      <c r="C91" s="50"/>
      <c r="D91" s="50"/>
      <c r="E91" s="50"/>
      <c r="F91" s="50"/>
      <c r="G91" s="50"/>
    </row>
    <row r="92" spans="1:7" s="2" customFormat="1" ht="15">
      <c r="A92" s="1"/>
      <c r="B92" s="11"/>
      <c r="C92" s="39"/>
      <c r="D92" s="11"/>
      <c r="E92" s="12"/>
      <c r="F92" s="11"/>
      <c r="G92" s="12"/>
    </row>
    <row r="93" spans="1:7" s="2" customFormat="1" ht="15">
      <c r="A93" s="1"/>
      <c r="B93" s="11"/>
      <c r="C93" s="39"/>
      <c r="D93" s="11"/>
      <c r="E93" s="12"/>
      <c r="F93" s="11"/>
      <c r="G93" s="12"/>
    </row>
    <row r="94" spans="1:7" s="2" customFormat="1" ht="15">
      <c r="A94" s="1"/>
      <c r="B94" s="11"/>
      <c r="C94" s="39"/>
      <c r="D94" s="11"/>
      <c r="E94" s="12"/>
      <c r="F94" s="11"/>
      <c r="G94" s="12"/>
    </row>
    <row r="95" spans="1:7" s="2" customFormat="1" ht="15">
      <c r="A95" s="1"/>
      <c r="B95" s="11"/>
      <c r="C95" s="39"/>
      <c r="D95" s="11"/>
      <c r="E95" s="12"/>
      <c r="F95" s="11"/>
      <c r="G95" s="12"/>
    </row>
    <row r="96" spans="1:7" s="35" customFormat="1" ht="18.75">
      <c r="A96" s="51"/>
      <c r="B96" s="51"/>
      <c r="C96" s="51"/>
      <c r="D96" s="51"/>
      <c r="E96" s="51"/>
      <c r="F96" s="51"/>
      <c r="G96" s="51"/>
    </row>
    <row r="97" spans="1:7" s="2" customFormat="1" ht="15">
      <c r="A97" s="1"/>
      <c r="B97" s="11"/>
      <c r="C97" s="39"/>
      <c r="D97" s="11"/>
      <c r="E97" s="12"/>
      <c r="F97" s="11"/>
      <c r="G97" s="12"/>
    </row>
    <row r="98" spans="1:7" s="2" customFormat="1" ht="15">
      <c r="A98" s="1"/>
      <c r="B98" s="11"/>
      <c r="C98" s="39"/>
      <c r="D98" s="11"/>
      <c r="E98" s="12"/>
      <c r="F98" s="11"/>
      <c r="G98" s="12"/>
    </row>
    <row r="99" spans="1:7" s="2" customFormat="1" ht="15">
      <c r="A99" s="1"/>
      <c r="B99" s="11"/>
      <c r="C99" s="39"/>
      <c r="D99" s="11"/>
      <c r="E99" s="12"/>
      <c r="F99" s="11"/>
      <c r="G99" s="12"/>
    </row>
    <row r="100" spans="1:7" s="2" customFormat="1" ht="15">
      <c r="A100" s="1"/>
      <c r="B100" s="11"/>
      <c r="C100" s="39"/>
      <c r="D100" s="11"/>
      <c r="E100" s="12"/>
      <c r="F100" s="11"/>
      <c r="G100" s="12"/>
    </row>
    <row r="101" spans="1:7" s="2" customFormat="1" ht="15">
      <c r="A101" s="1"/>
      <c r="B101" s="11"/>
      <c r="C101" s="39"/>
      <c r="D101" s="11"/>
      <c r="E101" s="12"/>
      <c r="F101" s="11"/>
      <c r="G101" s="12"/>
    </row>
    <row r="102" spans="1:7" s="35" customFormat="1" ht="18.75">
      <c r="A102" s="50"/>
      <c r="B102" s="50"/>
      <c r="C102" s="50"/>
      <c r="D102" s="50"/>
      <c r="E102" s="50"/>
      <c r="F102" s="50"/>
      <c r="G102" s="50"/>
    </row>
    <row r="103" spans="1:7" s="2" customFormat="1" ht="15">
      <c r="A103" s="1"/>
      <c r="B103" s="1"/>
      <c r="C103" s="39"/>
      <c r="D103" s="11"/>
      <c r="E103" s="12"/>
      <c r="F103" s="11"/>
      <c r="G103" s="12"/>
    </row>
    <row r="104" spans="1:7" s="2" customFormat="1" ht="15">
      <c r="A104" s="1"/>
      <c r="B104" s="1"/>
      <c r="C104" s="39"/>
      <c r="D104" s="11"/>
      <c r="E104" s="12"/>
      <c r="F104" s="11"/>
      <c r="G104" s="12"/>
    </row>
    <row r="105" spans="1:6" s="2" customFormat="1" ht="15">
      <c r="A105" s="1"/>
      <c r="B105" s="1"/>
      <c r="C105" s="39"/>
      <c r="D105" s="1"/>
      <c r="F105" s="1"/>
    </row>
    <row r="106" spans="1:6" s="2" customFormat="1" ht="12" customHeight="1">
      <c r="A106" s="1"/>
      <c r="B106" s="1"/>
      <c r="C106" s="39"/>
      <c r="D106" s="1"/>
      <c r="F106" s="1"/>
    </row>
    <row r="107" spans="1:7" s="35" customFormat="1" ht="18.75">
      <c r="A107" s="51"/>
      <c r="B107" s="51"/>
      <c r="C107" s="51"/>
      <c r="D107" s="51"/>
      <c r="E107" s="51"/>
      <c r="F107" s="51"/>
      <c r="G107" s="51"/>
    </row>
    <row r="108" spans="1:7" ht="15.75">
      <c r="A108" s="16"/>
      <c r="B108" s="16"/>
      <c r="C108" s="37"/>
      <c r="D108" s="9"/>
      <c r="E108" s="10"/>
      <c r="F108" s="9"/>
      <c r="G108" s="10"/>
    </row>
    <row r="109" spans="1:7" ht="15.75">
      <c r="A109" s="16"/>
      <c r="B109" s="16"/>
      <c r="C109" s="37"/>
      <c r="D109" s="9"/>
      <c r="E109" s="10"/>
      <c r="F109" s="9"/>
      <c r="G109" s="10"/>
    </row>
    <row r="110" spans="1:6" s="2" customFormat="1" ht="15">
      <c r="A110" s="1"/>
      <c r="B110" s="1"/>
      <c r="C110" s="39"/>
      <c r="D110" s="1"/>
      <c r="F110" s="1"/>
    </row>
    <row r="111" spans="1:7" s="2" customFormat="1" ht="15">
      <c r="A111" s="1"/>
      <c r="B111" s="1"/>
      <c r="C111" s="39"/>
      <c r="D111" s="1"/>
      <c r="E111" s="41"/>
      <c r="F111" s="42"/>
      <c r="G111" s="41"/>
    </row>
    <row r="112" spans="1:7" s="19" customFormat="1" ht="18.75">
      <c r="A112" s="50"/>
      <c r="B112" s="50"/>
      <c r="C112" s="50"/>
      <c r="D112" s="50"/>
      <c r="E112" s="50"/>
      <c r="F112" s="50"/>
      <c r="G112" s="50"/>
    </row>
    <row r="113" spans="1:7" s="2" customFormat="1" ht="15">
      <c r="A113" s="1"/>
      <c r="B113" s="11"/>
      <c r="C113" s="39"/>
      <c r="D113" s="11"/>
      <c r="E113" s="12"/>
      <c r="F113" s="11"/>
      <c r="G113" s="12"/>
    </row>
    <row r="114" spans="1:7" s="2" customFormat="1" ht="15">
      <c r="A114" s="1"/>
      <c r="B114" s="11"/>
      <c r="C114" s="39"/>
      <c r="D114" s="11"/>
      <c r="E114" s="12"/>
      <c r="F114" s="11"/>
      <c r="G114" s="12"/>
    </row>
    <row r="115" spans="1:7" s="2" customFormat="1" ht="15">
      <c r="A115" s="1"/>
      <c r="B115" s="11"/>
      <c r="C115" s="39"/>
      <c r="D115" s="11"/>
      <c r="E115" s="12"/>
      <c r="F115" s="11"/>
      <c r="G115" s="12"/>
    </row>
    <row r="116" spans="1:7" s="2" customFormat="1" ht="15" customHeight="1">
      <c r="A116" s="1"/>
      <c r="B116" s="11"/>
      <c r="C116" s="39"/>
      <c r="D116" s="11"/>
      <c r="E116" s="12"/>
      <c r="F116" s="11"/>
      <c r="G116" s="12"/>
    </row>
    <row r="117" spans="1:7" ht="20.25" customHeight="1">
      <c r="A117" s="51"/>
      <c r="B117" s="51"/>
      <c r="C117" s="51"/>
      <c r="D117" s="51"/>
      <c r="E117" s="51"/>
      <c r="F117" s="51"/>
      <c r="G117" s="51"/>
    </row>
    <row r="118" spans="1:7" s="2" customFormat="1" ht="15">
      <c r="A118" s="1"/>
      <c r="B118" s="11"/>
      <c r="C118" s="39"/>
      <c r="D118" s="11"/>
      <c r="E118" s="12"/>
      <c r="F118" s="11"/>
      <c r="G118" s="12"/>
    </row>
    <row r="119" spans="1:7" s="2" customFormat="1" ht="15">
      <c r="A119" s="1"/>
      <c r="B119" s="11"/>
      <c r="C119" s="39"/>
      <c r="D119" s="11"/>
      <c r="E119" s="12"/>
      <c r="F119" s="11"/>
      <c r="G119" s="12"/>
    </row>
    <row r="120" spans="1:7" s="2" customFormat="1" ht="15">
      <c r="A120" s="1"/>
      <c r="B120" s="11"/>
      <c r="C120" s="39"/>
      <c r="D120" s="11"/>
      <c r="E120" s="12"/>
      <c r="F120" s="11"/>
      <c r="G120" s="12"/>
    </row>
    <row r="121" spans="1:7" ht="18.75" customHeight="1">
      <c r="A121" s="50"/>
      <c r="B121" s="50"/>
      <c r="C121" s="50"/>
      <c r="D121" s="50"/>
      <c r="E121" s="50"/>
      <c r="F121" s="50"/>
      <c r="G121" s="50"/>
    </row>
    <row r="122" spans="1:6" s="2" customFormat="1" ht="15">
      <c r="A122" s="1"/>
      <c r="B122" s="1"/>
      <c r="C122" s="39"/>
      <c r="D122" s="1"/>
      <c r="F122" s="1"/>
    </row>
    <row r="123" spans="1:6" s="2" customFormat="1" ht="15">
      <c r="A123" s="1"/>
      <c r="B123" s="1"/>
      <c r="C123" s="39"/>
      <c r="D123" s="1"/>
      <c r="F123" s="1"/>
    </row>
    <row r="124" spans="1:6" s="2" customFormat="1" ht="15">
      <c r="A124" s="1"/>
      <c r="B124" s="1"/>
      <c r="C124" s="39"/>
      <c r="D124" s="1"/>
      <c r="F124" s="1"/>
    </row>
    <row r="125" spans="1:6" s="2" customFormat="1" ht="15">
      <c r="A125" s="1"/>
      <c r="B125" s="1"/>
      <c r="C125" s="43"/>
      <c r="D125" s="1"/>
      <c r="F125" s="1"/>
    </row>
    <row r="126" spans="1:7" s="35" customFormat="1" ht="18.75">
      <c r="A126" s="51"/>
      <c r="B126" s="51"/>
      <c r="C126" s="51"/>
      <c r="D126" s="51"/>
      <c r="E126" s="51"/>
      <c r="F126" s="51"/>
      <c r="G126" s="51"/>
    </row>
    <row r="127" spans="1:6" s="2" customFormat="1" ht="15">
      <c r="A127" s="1"/>
      <c r="B127" s="1"/>
      <c r="C127" s="39"/>
      <c r="D127" s="1"/>
      <c r="F127" s="1"/>
    </row>
    <row r="128" spans="1:6" s="2" customFormat="1" ht="15">
      <c r="A128" s="1"/>
      <c r="B128" s="1"/>
      <c r="C128" s="39"/>
      <c r="D128" s="1"/>
      <c r="F128" s="1"/>
    </row>
    <row r="129" spans="1:6" s="2" customFormat="1" ht="15">
      <c r="A129" s="1"/>
      <c r="B129" s="1"/>
      <c r="C129" s="39"/>
      <c r="D129" s="1"/>
      <c r="F129" s="1"/>
    </row>
    <row r="130" spans="1:6" s="2" customFormat="1" ht="15">
      <c r="A130" s="1"/>
      <c r="B130" s="1"/>
      <c r="C130" s="43"/>
      <c r="D130" s="1"/>
      <c r="F130" s="1"/>
    </row>
    <row r="131" spans="1:7" ht="18.75">
      <c r="A131" s="50"/>
      <c r="B131" s="50"/>
      <c r="C131" s="50"/>
      <c r="D131" s="50"/>
      <c r="E131" s="50"/>
      <c r="F131" s="50"/>
      <c r="G131" s="50"/>
    </row>
    <row r="132" spans="1:6" s="2" customFormat="1" ht="15">
      <c r="A132" s="1"/>
      <c r="B132" s="1"/>
      <c r="C132" s="39"/>
      <c r="D132" s="1"/>
      <c r="F132" s="1"/>
    </row>
    <row r="133" spans="1:6" s="2" customFormat="1" ht="15">
      <c r="A133" s="1"/>
      <c r="B133" s="1"/>
      <c r="C133" s="39"/>
      <c r="D133" s="1"/>
      <c r="F133" s="1"/>
    </row>
    <row r="134" spans="1:6" s="2" customFormat="1" ht="15.75" customHeight="1">
      <c r="A134" s="1"/>
      <c r="B134" s="1"/>
      <c r="C134" s="39"/>
      <c r="D134" s="1"/>
      <c r="F134" s="1"/>
    </row>
    <row r="135" spans="1:6" s="2" customFormat="1" ht="15">
      <c r="A135" s="1"/>
      <c r="B135" s="1"/>
      <c r="C135" s="43"/>
      <c r="D135" s="1"/>
      <c r="F135" s="1"/>
    </row>
    <row r="136" spans="1:7" ht="18.75">
      <c r="A136" s="51"/>
      <c r="B136" s="51"/>
      <c r="C136" s="51"/>
      <c r="D136" s="51"/>
      <c r="E136" s="51"/>
      <c r="F136" s="51"/>
      <c r="G136" s="51"/>
    </row>
    <row r="137" spans="1:6" s="2" customFormat="1" ht="15">
      <c r="A137" s="1"/>
      <c r="B137" s="1"/>
      <c r="C137" s="39"/>
      <c r="D137" s="1"/>
      <c r="F137" s="1"/>
    </row>
    <row r="138" spans="1:6" s="2" customFormat="1" ht="15">
      <c r="A138" s="1"/>
      <c r="B138" s="1"/>
      <c r="C138" s="39"/>
      <c r="D138" s="1"/>
      <c r="F138" s="1"/>
    </row>
    <row r="139" spans="1:6" s="2" customFormat="1" ht="15">
      <c r="A139" s="1"/>
      <c r="B139" s="1"/>
      <c r="C139" s="39"/>
      <c r="D139" s="1"/>
      <c r="F139" s="1"/>
    </row>
    <row r="140" ht="12.75" customHeight="1"/>
    <row r="141" ht="18" customHeight="1"/>
    <row r="142" spans="1:7" ht="23.25">
      <c r="A142" s="52"/>
      <c r="B142" s="52"/>
      <c r="C142" s="52"/>
      <c r="D142" s="52"/>
      <c r="E142" s="52"/>
      <c r="F142" s="52"/>
      <c r="G142" s="52"/>
    </row>
    <row r="143" spans="1:8" ht="22.5" customHeight="1">
      <c r="A143" s="44"/>
      <c r="B143" s="26"/>
      <c r="C143" s="45"/>
      <c r="D143" s="45"/>
      <c r="E143" s="46"/>
      <c r="F143" s="26"/>
      <c r="G143" s="38"/>
      <c r="H143" s="16"/>
    </row>
    <row r="144" spans="1:8" ht="16.5" customHeight="1">
      <c r="A144" s="44"/>
      <c r="B144" s="26"/>
      <c r="C144" s="45"/>
      <c r="D144" s="45"/>
      <c r="E144" s="46"/>
      <c r="F144" s="26"/>
      <c r="G144" s="38"/>
      <c r="H144" s="16"/>
    </row>
    <row r="146" ht="15.75">
      <c r="B146" s="47"/>
    </row>
  </sheetData>
  <sheetProtection/>
  <printOptions/>
  <pageMargins left="0.1968503937007874" right="0" top="0.1968503937007874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7109375" style="16" customWidth="1"/>
    <col min="2" max="2" width="21.140625" style="53" customWidth="1"/>
    <col min="3" max="3" width="3.28125" style="53" customWidth="1"/>
    <col min="4" max="4" width="6.421875" style="53" customWidth="1"/>
    <col min="5" max="5" width="6.57421875" style="16" customWidth="1"/>
    <col min="6" max="6" width="5.57421875" style="90" customWidth="1"/>
    <col min="7" max="7" width="6.57421875" style="16" customWidth="1"/>
    <col min="8" max="8" width="6.57421875" style="90" customWidth="1"/>
    <col min="9" max="9" width="6.57421875" style="16" customWidth="1"/>
    <col min="10" max="10" width="5.7109375" style="90" customWidth="1"/>
    <col min="11" max="11" width="6.57421875" style="16" customWidth="1"/>
    <col min="12" max="12" width="6.57421875" style="90" customWidth="1"/>
    <col min="13" max="13" width="7.7109375" style="138" customWidth="1"/>
    <col min="14" max="14" width="5.57421875" style="66" customWidth="1"/>
    <col min="15" max="15" width="9.140625" style="54" customWidth="1"/>
    <col min="16" max="16" width="10.7109375" style="1" customWidth="1"/>
    <col min="17" max="23" width="9.140625" style="1" customWidth="1"/>
    <col min="24" max="16384" width="9.140625" style="53" customWidth="1"/>
  </cols>
  <sheetData>
    <row r="1" spans="1:14" ht="3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20.25">
      <c r="A2" s="140"/>
      <c r="B2" s="140"/>
      <c r="C2" s="140"/>
      <c r="D2" s="140"/>
      <c r="E2" s="140"/>
      <c r="F2" s="140"/>
      <c r="G2" s="140"/>
      <c r="H2" s="141"/>
      <c r="I2" s="141"/>
      <c r="J2" s="141"/>
      <c r="K2" s="142"/>
      <c r="L2" s="141"/>
      <c r="M2" s="141"/>
      <c r="N2" s="141"/>
    </row>
    <row r="3" spans="1:14" ht="10.5" customHeight="1">
      <c r="A3" s="127"/>
      <c r="B3" s="127"/>
      <c r="C3" s="127"/>
      <c r="D3" s="127"/>
      <c r="E3" s="127"/>
      <c r="F3" s="128"/>
      <c r="G3" s="127"/>
      <c r="H3" s="128"/>
      <c r="I3" s="127"/>
      <c r="J3" s="128"/>
      <c r="K3" s="127"/>
      <c r="L3" s="128"/>
      <c r="M3" s="127"/>
      <c r="N3" s="129"/>
    </row>
    <row r="4" spans="1:14" ht="2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5.75" customHeight="1">
      <c r="A5" s="95"/>
      <c r="B5" s="130"/>
      <c r="C5" s="16"/>
      <c r="D5" s="1"/>
      <c r="E5" s="144"/>
      <c r="F5" s="144"/>
      <c r="G5" s="144"/>
      <c r="H5" s="144"/>
      <c r="I5" s="144"/>
      <c r="J5" s="144"/>
      <c r="K5" s="144"/>
      <c r="L5" s="144"/>
      <c r="M5" s="67"/>
      <c r="N5" s="145"/>
    </row>
    <row r="6" spans="1:14" ht="15.75" customHeight="1">
      <c r="A6" s="95"/>
      <c r="B6" s="85"/>
      <c r="C6" s="16"/>
      <c r="D6" s="1"/>
      <c r="E6" s="37"/>
      <c r="I6" s="37"/>
      <c r="K6" s="37"/>
      <c r="M6" s="67"/>
      <c r="N6" s="145"/>
    </row>
    <row r="7" spans="2:14" ht="15.75" customHeight="1">
      <c r="B7" s="15"/>
      <c r="C7" s="16"/>
      <c r="D7" s="16"/>
      <c r="E7" s="37"/>
      <c r="G7" s="37"/>
      <c r="I7" s="37"/>
      <c r="K7" s="37"/>
      <c r="M7" s="126"/>
      <c r="N7" s="131"/>
    </row>
    <row r="8" spans="2:14" ht="15.75" customHeight="1">
      <c r="B8" s="132"/>
      <c r="C8" s="16"/>
      <c r="D8" s="16"/>
      <c r="E8" s="37"/>
      <c r="G8" s="37"/>
      <c r="I8" s="37"/>
      <c r="K8" s="37"/>
      <c r="M8" s="126"/>
      <c r="N8" s="131"/>
    </row>
    <row r="9" spans="2:14" ht="15.75" customHeight="1">
      <c r="B9" s="85"/>
      <c r="C9" s="16"/>
      <c r="D9" s="16"/>
      <c r="E9" s="37"/>
      <c r="G9" s="37"/>
      <c r="I9" s="37"/>
      <c r="K9" s="37"/>
      <c r="M9" s="126"/>
      <c r="N9" s="131"/>
    </row>
    <row r="10" spans="2:22" ht="15.75" customHeight="1">
      <c r="B10" s="15"/>
      <c r="C10" s="16"/>
      <c r="D10" s="16"/>
      <c r="E10" s="37"/>
      <c r="G10" s="37"/>
      <c r="I10" s="37"/>
      <c r="K10" s="37"/>
      <c r="M10" s="126"/>
      <c r="N10" s="131"/>
      <c r="U10" s="42"/>
      <c r="V10" s="42"/>
    </row>
    <row r="11" spans="2:14" ht="15.75" customHeight="1">
      <c r="B11" s="15"/>
      <c r="C11" s="16"/>
      <c r="D11" s="16"/>
      <c r="E11" s="37"/>
      <c r="G11" s="37"/>
      <c r="I11" s="37"/>
      <c r="K11" s="37"/>
      <c r="M11" s="126"/>
      <c r="N11" s="131"/>
    </row>
    <row r="12" spans="2:14" ht="15.75" customHeight="1">
      <c r="B12" s="85"/>
      <c r="C12" s="16"/>
      <c r="D12" s="16"/>
      <c r="E12" s="37"/>
      <c r="G12" s="37"/>
      <c r="I12" s="37"/>
      <c r="K12" s="37"/>
      <c r="M12" s="126"/>
      <c r="N12" s="131"/>
    </row>
    <row r="13" spans="2:14" ht="15.75" customHeight="1">
      <c r="B13" s="15"/>
      <c r="C13" s="16"/>
      <c r="D13" s="16"/>
      <c r="E13" s="37"/>
      <c r="G13" s="37"/>
      <c r="I13" s="37"/>
      <c r="K13" s="37"/>
      <c r="M13" s="126"/>
      <c r="N13" s="131"/>
    </row>
    <row r="14" spans="2:14" ht="15.75" customHeight="1">
      <c r="B14" s="133"/>
      <c r="C14" s="16"/>
      <c r="D14" s="16"/>
      <c r="E14" s="37"/>
      <c r="G14" s="37"/>
      <c r="I14" s="37"/>
      <c r="K14" s="37"/>
      <c r="M14" s="126"/>
      <c r="N14" s="131"/>
    </row>
    <row r="15" spans="2:14" ht="15.75" customHeight="1">
      <c r="B15" s="15"/>
      <c r="C15" s="16"/>
      <c r="D15" s="16"/>
      <c r="E15" s="37"/>
      <c r="G15" s="37"/>
      <c r="I15" s="37"/>
      <c r="K15" s="37"/>
      <c r="M15" s="126"/>
      <c r="N15" s="131"/>
    </row>
    <row r="16" spans="2:14" ht="15.75" customHeight="1">
      <c r="B16" s="15"/>
      <c r="C16" s="16"/>
      <c r="D16" s="16"/>
      <c r="E16" s="37"/>
      <c r="G16" s="37"/>
      <c r="I16" s="37"/>
      <c r="K16" s="37"/>
      <c r="M16" s="126"/>
      <c r="N16" s="131"/>
    </row>
    <row r="17" spans="2:14" ht="15.75" customHeight="1">
      <c r="B17" s="15"/>
      <c r="C17" s="16"/>
      <c r="D17" s="16"/>
      <c r="E17" s="37"/>
      <c r="G17" s="37"/>
      <c r="I17" s="37"/>
      <c r="K17" s="37"/>
      <c r="M17" s="126"/>
      <c r="N17" s="131"/>
    </row>
    <row r="18" spans="2:14" ht="15.75" customHeight="1">
      <c r="B18" s="85"/>
      <c r="C18" s="16"/>
      <c r="D18" s="16"/>
      <c r="E18" s="37"/>
      <c r="G18" s="37"/>
      <c r="I18" s="37"/>
      <c r="K18" s="37"/>
      <c r="M18" s="126"/>
      <c r="N18" s="131"/>
    </row>
    <row r="19" spans="2:14" ht="15.75" customHeight="1">
      <c r="B19" s="134"/>
      <c r="C19" s="16"/>
      <c r="D19" s="16"/>
      <c r="E19" s="37"/>
      <c r="G19" s="37"/>
      <c r="I19" s="37"/>
      <c r="K19" s="37"/>
      <c r="M19" s="126"/>
      <c r="N19" s="131"/>
    </row>
    <row r="20" spans="2:14" ht="10.5" customHeight="1">
      <c r="B20" s="85"/>
      <c r="C20" s="16"/>
      <c r="D20" s="16"/>
      <c r="E20" s="37"/>
      <c r="G20" s="37"/>
      <c r="I20" s="37"/>
      <c r="K20" s="37"/>
      <c r="M20" s="90"/>
      <c r="N20" s="131"/>
    </row>
    <row r="21" spans="1:14" ht="18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5.75" customHeight="1">
      <c r="A22" s="95"/>
      <c r="B22" s="130"/>
      <c r="C22" s="16"/>
      <c r="D22" s="1"/>
      <c r="E22" s="144"/>
      <c r="F22" s="144"/>
      <c r="G22" s="144"/>
      <c r="H22" s="144"/>
      <c r="I22" s="144"/>
      <c r="J22" s="144"/>
      <c r="K22" s="144"/>
      <c r="L22" s="144"/>
      <c r="M22" s="67"/>
      <c r="N22" s="145"/>
    </row>
    <row r="23" spans="1:14" ht="15.75" customHeight="1">
      <c r="A23" s="95"/>
      <c r="B23" s="85"/>
      <c r="C23" s="16"/>
      <c r="D23" s="1"/>
      <c r="E23" s="37"/>
      <c r="I23" s="37"/>
      <c r="K23" s="37"/>
      <c r="M23" s="67"/>
      <c r="N23" s="145"/>
    </row>
    <row r="24" spans="2:14" ht="15.75" customHeight="1">
      <c r="B24" s="15"/>
      <c r="C24" s="16"/>
      <c r="D24" s="16"/>
      <c r="E24" s="37"/>
      <c r="G24" s="37"/>
      <c r="I24" s="37"/>
      <c r="K24" s="37"/>
      <c r="M24" s="126"/>
      <c r="N24" s="131"/>
    </row>
    <row r="25" spans="2:14" ht="15.75" customHeight="1">
      <c r="B25" s="15"/>
      <c r="C25" s="16"/>
      <c r="D25" s="16"/>
      <c r="E25" s="37"/>
      <c r="G25" s="37"/>
      <c r="I25" s="37"/>
      <c r="K25" s="37"/>
      <c r="M25" s="126"/>
      <c r="N25" s="131"/>
    </row>
    <row r="26" spans="2:14" ht="15.75" customHeight="1">
      <c r="B26" s="134"/>
      <c r="C26" s="16"/>
      <c r="D26" s="16"/>
      <c r="E26" s="37"/>
      <c r="G26" s="37"/>
      <c r="I26" s="37"/>
      <c r="K26" s="37"/>
      <c r="M26" s="126"/>
      <c r="N26" s="135"/>
    </row>
    <row r="27" spans="2:14" ht="15.75" customHeight="1">
      <c r="B27" s="15"/>
      <c r="C27" s="16"/>
      <c r="D27" s="16"/>
      <c r="E27" s="37"/>
      <c r="G27" s="37"/>
      <c r="I27" s="37"/>
      <c r="K27" s="37"/>
      <c r="M27" s="126"/>
      <c r="N27" s="131"/>
    </row>
    <row r="28" spans="2:14" ht="15.75" customHeight="1">
      <c r="B28" s="85"/>
      <c r="C28" s="16"/>
      <c r="D28" s="16"/>
      <c r="E28" s="37"/>
      <c r="G28" s="37"/>
      <c r="I28" s="37"/>
      <c r="K28" s="37"/>
      <c r="M28" s="126"/>
      <c r="N28" s="131"/>
    </row>
    <row r="29" spans="2:14" ht="9" customHeight="1">
      <c r="B29" s="85"/>
      <c r="C29" s="16"/>
      <c r="D29" s="16"/>
      <c r="E29" s="37"/>
      <c r="G29" s="37"/>
      <c r="I29" s="37"/>
      <c r="K29" s="37"/>
      <c r="M29" s="90"/>
      <c r="N29" s="131"/>
    </row>
    <row r="30" spans="1:14" ht="20.2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ht="16.5" customHeight="1">
      <c r="A31" s="95"/>
      <c r="B31" s="130"/>
      <c r="C31" s="16"/>
      <c r="D31" s="1"/>
      <c r="E31" s="144"/>
      <c r="F31" s="144"/>
      <c r="G31" s="144"/>
      <c r="H31" s="144"/>
      <c r="I31" s="144"/>
      <c r="J31" s="144"/>
      <c r="K31" s="144"/>
      <c r="L31" s="144"/>
      <c r="M31" s="67"/>
      <c r="N31" s="145"/>
    </row>
    <row r="32" spans="1:14" ht="16.5" customHeight="1">
      <c r="A32" s="95"/>
      <c r="B32" s="85"/>
      <c r="C32" s="16"/>
      <c r="D32" s="1"/>
      <c r="E32" s="37"/>
      <c r="I32" s="37"/>
      <c r="K32" s="37"/>
      <c r="M32" s="67"/>
      <c r="N32" s="145"/>
    </row>
    <row r="33" spans="2:14" ht="15.75" customHeight="1">
      <c r="B33" s="15"/>
      <c r="C33" s="16"/>
      <c r="D33" s="16"/>
      <c r="E33" s="37"/>
      <c r="G33" s="37"/>
      <c r="I33" s="37"/>
      <c r="K33" s="37"/>
      <c r="M33" s="126"/>
      <c r="N33" s="131"/>
    </row>
    <row r="34" spans="2:14" ht="15.75" customHeight="1">
      <c r="B34" s="134"/>
      <c r="C34" s="16"/>
      <c r="D34" s="16"/>
      <c r="E34" s="37"/>
      <c r="G34" s="37"/>
      <c r="I34" s="37"/>
      <c r="K34" s="37"/>
      <c r="M34" s="126"/>
      <c r="N34" s="131"/>
    </row>
    <row r="35" spans="2:14" ht="15.75" customHeight="1">
      <c r="B35" s="15"/>
      <c r="C35" s="16"/>
      <c r="D35" s="16"/>
      <c r="E35" s="37"/>
      <c r="G35" s="37"/>
      <c r="I35" s="37"/>
      <c r="K35" s="37"/>
      <c r="M35" s="126"/>
      <c r="N35" s="131"/>
    </row>
    <row r="36" spans="2:14" ht="15.75" customHeight="1">
      <c r="B36" s="59"/>
      <c r="C36" s="16"/>
      <c r="D36" s="16"/>
      <c r="E36" s="37"/>
      <c r="G36" s="37"/>
      <c r="I36" s="37"/>
      <c r="K36" s="37"/>
      <c r="M36" s="126"/>
      <c r="N36" s="131"/>
    </row>
    <row r="37" spans="2:14" ht="15.75" customHeight="1">
      <c r="B37" s="15"/>
      <c r="C37" s="16"/>
      <c r="D37" s="16"/>
      <c r="E37" s="37"/>
      <c r="G37" s="37"/>
      <c r="I37" s="37"/>
      <c r="K37" s="37"/>
      <c r="M37" s="126"/>
      <c r="N37" s="131"/>
    </row>
    <row r="38" spans="2:14" ht="15.75" customHeight="1">
      <c r="B38" s="85"/>
      <c r="C38" s="16"/>
      <c r="D38" s="16"/>
      <c r="E38" s="37"/>
      <c r="G38" s="37"/>
      <c r="I38" s="37"/>
      <c r="K38" s="37"/>
      <c r="M38" s="126"/>
      <c r="N38" s="131"/>
    </row>
    <row r="39" spans="2:14" ht="15.75" customHeight="1">
      <c r="B39" s="15"/>
      <c r="C39" s="16"/>
      <c r="D39" s="16"/>
      <c r="E39" s="37"/>
      <c r="G39" s="37"/>
      <c r="I39" s="37"/>
      <c r="K39" s="37"/>
      <c r="M39" s="126"/>
      <c r="N39" s="131"/>
    </row>
    <row r="40" spans="2:14" ht="15.75" customHeight="1">
      <c r="B40" s="15"/>
      <c r="C40" s="16"/>
      <c r="D40" s="16"/>
      <c r="E40" s="37"/>
      <c r="G40" s="37"/>
      <c r="I40" s="37"/>
      <c r="K40" s="37"/>
      <c r="M40" s="126"/>
      <c r="N40" s="131"/>
    </row>
    <row r="41" spans="2:14" ht="11.25" customHeight="1">
      <c r="B41" s="85"/>
      <c r="C41" s="16"/>
      <c r="D41" s="16"/>
      <c r="E41" s="37"/>
      <c r="G41" s="37"/>
      <c r="I41" s="37"/>
      <c r="K41" s="37"/>
      <c r="M41" s="90"/>
      <c r="N41" s="131"/>
    </row>
    <row r="42" spans="1:14" ht="23.2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16.5" customHeight="1">
      <c r="A43" s="95"/>
      <c r="B43" s="130"/>
      <c r="C43" s="16"/>
      <c r="D43" s="1"/>
      <c r="E43" s="144"/>
      <c r="F43" s="144"/>
      <c r="G43" s="144"/>
      <c r="H43" s="144"/>
      <c r="I43" s="144"/>
      <c r="J43" s="144"/>
      <c r="K43" s="144"/>
      <c r="L43" s="144"/>
      <c r="M43" s="67"/>
      <c r="N43" s="145"/>
    </row>
    <row r="44" spans="1:14" ht="16.5" customHeight="1">
      <c r="A44" s="95"/>
      <c r="B44" s="85"/>
      <c r="C44" s="16"/>
      <c r="D44" s="1"/>
      <c r="E44" s="37"/>
      <c r="I44" s="37"/>
      <c r="K44" s="37"/>
      <c r="M44" s="67"/>
      <c r="N44" s="145"/>
    </row>
    <row r="45" spans="2:14" ht="15.75" customHeight="1">
      <c r="B45" s="84"/>
      <c r="C45" s="16"/>
      <c r="D45" s="16"/>
      <c r="E45" s="37"/>
      <c r="G45" s="37"/>
      <c r="I45" s="37"/>
      <c r="K45" s="37"/>
      <c r="M45" s="126"/>
      <c r="N45" s="131"/>
    </row>
    <row r="46" spans="2:14" ht="15.75" customHeight="1">
      <c r="B46" s="136"/>
      <c r="C46" s="16"/>
      <c r="D46" s="16"/>
      <c r="E46" s="37"/>
      <c r="G46" s="37"/>
      <c r="I46" s="37"/>
      <c r="K46" s="37"/>
      <c r="M46" s="126"/>
      <c r="N46" s="131"/>
    </row>
    <row r="47" spans="2:14" ht="15.75" customHeight="1">
      <c r="B47" s="84"/>
      <c r="C47" s="16"/>
      <c r="D47" s="16"/>
      <c r="E47" s="37"/>
      <c r="G47" s="37"/>
      <c r="I47" s="37"/>
      <c r="K47" s="37"/>
      <c r="M47" s="126"/>
      <c r="N47" s="131"/>
    </row>
    <row r="48" spans="2:14" ht="15.75" customHeight="1">
      <c r="B48" s="84"/>
      <c r="C48" s="16"/>
      <c r="D48" s="16"/>
      <c r="E48" s="37"/>
      <c r="G48" s="37"/>
      <c r="I48" s="37"/>
      <c r="K48" s="37"/>
      <c r="M48" s="126"/>
      <c r="N48" s="131"/>
    </row>
    <row r="49" spans="2:14" ht="15.75" customHeight="1">
      <c r="B49" s="84"/>
      <c r="C49" s="16"/>
      <c r="D49" s="16"/>
      <c r="E49" s="37"/>
      <c r="G49" s="37"/>
      <c r="I49" s="37"/>
      <c r="K49" s="37"/>
      <c r="M49" s="126"/>
      <c r="N49" s="131"/>
    </row>
    <row r="50" spans="2:14" ht="15.75" customHeight="1">
      <c r="B50" s="15"/>
      <c r="C50" s="16"/>
      <c r="D50" s="16"/>
      <c r="E50" s="37"/>
      <c r="G50" s="37"/>
      <c r="I50" s="37"/>
      <c r="K50" s="37"/>
      <c r="M50" s="126"/>
      <c r="N50" s="131"/>
    </row>
    <row r="51" spans="2:14" ht="15.75" customHeight="1">
      <c r="B51" s="15"/>
      <c r="C51" s="16"/>
      <c r="D51" s="16"/>
      <c r="E51" s="37"/>
      <c r="G51" s="37"/>
      <c r="I51" s="37"/>
      <c r="K51" s="37"/>
      <c r="M51" s="126"/>
      <c r="N51" s="131"/>
    </row>
    <row r="52" spans="2:14" ht="15.75" customHeight="1">
      <c r="B52" s="84"/>
      <c r="C52" s="16"/>
      <c r="D52" s="16"/>
      <c r="E52" s="37"/>
      <c r="G52" s="37"/>
      <c r="I52" s="37"/>
      <c r="K52" s="37"/>
      <c r="M52" s="126"/>
      <c r="N52" s="131"/>
    </row>
    <row r="53" spans="2:14" ht="12.75" customHeight="1">
      <c r="B53" s="85"/>
      <c r="C53" s="16"/>
      <c r="D53" s="16"/>
      <c r="E53" s="37"/>
      <c r="G53" s="37"/>
      <c r="I53" s="37"/>
      <c r="K53" s="37"/>
      <c r="M53" s="90"/>
      <c r="N53" s="131"/>
    </row>
    <row r="54" spans="1:14" ht="21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ht="15.75" customHeight="1">
      <c r="A55" s="95"/>
      <c r="B55" s="130"/>
      <c r="C55" s="16"/>
      <c r="D55" s="1"/>
      <c r="E55" s="144"/>
      <c r="F55" s="144"/>
      <c r="G55" s="144"/>
      <c r="H55" s="144"/>
      <c r="I55" s="144"/>
      <c r="J55" s="144"/>
      <c r="K55" s="144"/>
      <c r="L55" s="144"/>
      <c r="M55" s="67"/>
      <c r="N55" s="145"/>
    </row>
    <row r="56" spans="1:14" ht="15.75" customHeight="1">
      <c r="A56" s="95"/>
      <c r="B56" s="85"/>
      <c r="C56" s="16"/>
      <c r="D56" s="1"/>
      <c r="E56" s="37"/>
      <c r="I56" s="37"/>
      <c r="K56" s="37"/>
      <c r="M56" s="67"/>
      <c r="N56" s="145"/>
    </row>
    <row r="57" spans="2:14" ht="15.75" customHeight="1">
      <c r="B57" s="84"/>
      <c r="C57" s="16"/>
      <c r="D57" s="16"/>
      <c r="E57" s="37"/>
      <c r="G57" s="37"/>
      <c r="I57" s="37"/>
      <c r="K57" s="37"/>
      <c r="M57" s="126"/>
      <c r="N57" s="131"/>
    </row>
    <row r="58" spans="2:14" ht="15.75" customHeight="1">
      <c r="B58" s="137"/>
      <c r="C58" s="16"/>
      <c r="D58" s="16"/>
      <c r="E58" s="37"/>
      <c r="G58" s="37"/>
      <c r="I58" s="37"/>
      <c r="K58" s="37"/>
      <c r="M58" s="126"/>
      <c r="N58" s="131"/>
    </row>
    <row r="59" spans="2:14" ht="15.75" customHeight="1">
      <c r="B59" s="84"/>
      <c r="C59" s="16"/>
      <c r="D59" s="16"/>
      <c r="E59" s="37"/>
      <c r="G59" s="37"/>
      <c r="I59" s="37"/>
      <c r="K59" s="37"/>
      <c r="M59" s="126"/>
      <c r="N59" s="131"/>
    </row>
    <row r="60" spans="2:14" ht="15.75" customHeight="1">
      <c r="B60" s="84"/>
      <c r="C60" s="16"/>
      <c r="D60" s="16"/>
      <c r="E60" s="37"/>
      <c r="G60" s="37"/>
      <c r="I60" s="37"/>
      <c r="K60" s="37"/>
      <c r="M60" s="126"/>
      <c r="N60" s="131"/>
    </row>
    <row r="61" spans="2:14" ht="15.75" customHeight="1">
      <c r="B61" s="84"/>
      <c r="C61" s="16"/>
      <c r="D61" s="16"/>
      <c r="E61" s="37"/>
      <c r="G61" s="37"/>
      <c r="I61" s="37"/>
      <c r="K61" s="37"/>
      <c r="M61" s="126"/>
      <c r="N61" s="131"/>
    </row>
    <row r="62" spans="2:14" ht="15.75" customHeight="1">
      <c r="B62" s="93"/>
      <c r="C62" s="16"/>
      <c r="D62" s="16"/>
      <c r="E62" s="37"/>
      <c r="G62" s="37"/>
      <c r="I62" s="37"/>
      <c r="K62" s="37"/>
      <c r="M62" s="126"/>
      <c r="N62" s="131"/>
    </row>
    <row r="63" spans="2:14" ht="15.75" customHeight="1">
      <c r="B63" s="84"/>
      <c r="C63" s="16"/>
      <c r="D63" s="16"/>
      <c r="E63" s="37"/>
      <c r="G63" s="37"/>
      <c r="I63" s="37"/>
      <c r="K63" s="37"/>
      <c r="M63" s="126"/>
      <c r="N63" s="131"/>
    </row>
    <row r="64" spans="2:14" ht="15.75" customHeight="1">
      <c r="B64" s="137"/>
      <c r="C64" s="16"/>
      <c r="D64" s="16"/>
      <c r="E64" s="37"/>
      <c r="G64" s="37"/>
      <c r="I64" s="37"/>
      <c r="K64" s="37"/>
      <c r="M64" s="126"/>
      <c r="N64" s="131"/>
    </row>
    <row r="65" spans="2:14" ht="15.75" customHeight="1">
      <c r="B65" s="84"/>
      <c r="C65" s="16"/>
      <c r="D65" s="16"/>
      <c r="E65" s="37"/>
      <c r="G65" s="37"/>
      <c r="I65" s="37"/>
      <c r="K65" s="37"/>
      <c r="M65" s="126"/>
      <c r="N65" s="131"/>
    </row>
    <row r="66" spans="2:14" ht="15.75" customHeight="1">
      <c r="B66" s="84"/>
      <c r="C66" s="16"/>
      <c r="D66" s="16"/>
      <c r="E66" s="37"/>
      <c r="G66" s="37"/>
      <c r="I66" s="37"/>
      <c r="K66" s="37"/>
      <c r="M66" s="126"/>
      <c r="N66" s="131"/>
    </row>
    <row r="67" spans="2:14" ht="15.75" customHeight="1">
      <c r="B67" s="84"/>
      <c r="C67" s="16"/>
      <c r="D67" s="16"/>
      <c r="E67" s="37"/>
      <c r="G67" s="37"/>
      <c r="I67" s="37"/>
      <c r="K67" s="37"/>
      <c r="M67" s="126"/>
      <c r="N67" s="131"/>
    </row>
    <row r="68" spans="2:14" ht="15.75" customHeight="1">
      <c r="B68" s="84"/>
      <c r="C68" s="16"/>
      <c r="D68" s="16"/>
      <c r="E68" s="37"/>
      <c r="G68" s="37"/>
      <c r="I68" s="37"/>
      <c r="K68" s="37"/>
      <c r="M68" s="126"/>
      <c r="N68" s="131"/>
    </row>
    <row r="69" spans="2:14" ht="10.5" customHeight="1">
      <c r="B69" s="84"/>
      <c r="C69" s="16"/>
      <c r="D69" s="16"/>
      <c r="E69" s="37"/>
      <c r="G69" s="37"/>
      <c r="I69" s="37"/>
      <c r="K69" s="37"/>
      <c r="M69" s="90"/>
      <c r="N69" s="131"/>
    </row>
    <row r="70" spans="1:14" ht="21.7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</row>
    <row r="71" spans="1:14" ht="16.5" customHeight="1">
      <c r="A71" s="95"/>
      <c r="B71" s="130"/>
      <c r="C71" s="16"/>
      <c r="D71" s="1"/>
      <c r="E71" s="144"/>
      <c r="F71" s="144"/>
      <c r="G71" s="144"/>
      <c r="H71" s="144"/>
      <c r="I71" s="144"/>
      <c r="J71" s="144"/>
      <c r="K71" s="144"/>
      <c r="L71" s="144"/>
      <c r="M71" s="67"/>
      <c r="N71" s="145"/>
    </row>
    <row r="72" spans="1:14" ht="16.5" customHeight="1">
      <c r="A72" s="95"/>
      <c r="B72" s="85"/>
      <c r="C72" s="16"/>
      <c r="D72" s="1"/>
      <c r="E72" s="37"/>
      <c r="I72" s="37"/>
      <c r="K72" s="37"/>
      <c r="M72" s="67"/>
      <c r="N72" s="145"/>
    </row>
    <row r="73" spans="2:14" ht="15.75" customHeight="1">
      <c r="B73" s="84"/>
      <c r="C73" s="16"/>
      <c r="D73" s="16"/>
      <c r="E73" s="37"/>
      <c r="G73" s="37"/>
      <c r="I73" s="37"/>
      <c r="K73" s="37"/>
      <c r="M73" s="126"/>
      <c r="N73" s="131"/>
    </row>
    <row r="74" spans="1:14" ht="15.75" customHeight="1">
      <c r="A74" s="37"/>
      <c r="B74" s="91"/>
      <c r="C74" s="37"/>
      <c r="D74" s="16"/>
      <c r="E74" s="37"/>
      <c r="G74" s="37"/>
      <c r="I74" s="37"/>
      <c r="K74" s="37"/>
      <c r="M74" s="126"/>
      <c r="N74" s="131"/>
    </row>
    <row r="75" spans="2:14" ht="15.75" customHeight="1">
      <c r="B75" s="84"/>
      <c r="C75" s="16"/>
      <c r="D75" s="16"/>
      <c r="E75" s="37"/>
      <c r="G75" s="37"/>
      <c r="I75" s="37"/>
      <c r="K75" s="37"/>
      <c r="M75" s="126"/>
      <c r="N75" s="131"/>
    </row>
    <row r="76" spans="1:14" ht="15.75" customHeight="1">
      <c r="A76" s="37"/>
      <c r="B76" s="84"/>
      <c r="C76" s="16"/>
      <c r="D76" s="16"/>
      <c r="E76" s="37"/>
      <c r="G76" s="37"/>
      <c r="I76" s="37"/>
      <c r="K76" s="37"/>
      <c r="M76" s="126"/>
      <c r="N76" s="131"/>
    </row>
    <row r="77" spans="2:14" ht="15.75" customHeight="1">
      <c r="B77" s="84"/>
      <c r="C77" s="16"/>
      <c r="D77" s="16"/>
      <c r="E77" s="37"/>
      <c r="G77" s="37"/>
      <c r="I77" s="37"/>
      <c r="K77" s="37"/>
      <c r="M77" s="126"/>
      <c r="N77" s="131"/>
    </row>
    <row r="78" spans="1:14" ht="15.75" customHeight="1">
      <c r="A78" s="37"/>
      <c r="B78" s="84"/>
      <c r="C78" s="16"/>
      <c r="D78" s="16"/>
      <c r="E78" s="37"/>
      <c r="G78" s="37"/>
      <c r="I78" s="37"/>
      <c r="K78" s="37"/>
      <c r="M78" s="126"/>
      <c r="N78" s="131"/>
    </row>
    <row r="79" spans="2:14" ht="15.75" customHeight="1">
      <c r="B79" s="84"/>
      <c r="C79" s="16"/>
      <c r="D79" s="16"/>
      <c r="E79" s="37"/>
      <c r="G79" s="37"/>
      <c r="I79" s="37"/>
      <c r="K79" s="37"/>
      <c r="M79" s="126"/>
      <c r="N79" s="131"/>
    </row>
    <row r="80" spans="1:14" ht="15.75" customHeight="1">
      <c r="A80" s="37"/>
      <c r="B80" s="84"/>
      <c r="C80" s="16"/>
      <c r="D80" s="16"/>
      <c r="E80" s="37"/>
      <c r="G80" s="37"/>
      <c r="I80" s="37"/>
      <c r="K80" s="37"/>
      <c r="M80" s="126"/>
      <c r="N80" s="131"/>
    </row>
    <row r="81" spans="2:14" ht="15.75" customHeight="1">
      <c r="B81" s="84"/>
      <c r="C81" s="16"/>
      <c r="D81" s="16"/>
      <c r="E81" s="37"/>
      <c r="G81" s="37"/>
      <c r="I81" s="37"/>
      <c r="K81" s="37"/>
      <c r="M81" s="126"/>
      <c r="N81" s="131"/>
    </row>
    <row r="82" spans="1:14" ht="15.75" customHeight="1">
      <c r="A82" s="37"/>
      <c r="B82" s="84"/>
      <c r="C82" s="16"/>
      <c r="D82" s="16"/>
      <c r="E82" s="37"/>
      <c r="G82" s="37"/>
      <c r="I82" s="37"/>
      <c r="K82" s="37"/>
      <c r="M82" s="126"/>
      <c r="N82" s="131"/>
    </row>
    <row r="83" spans="1:14" ht="11.25" customHeight="1">
      <c r="A83" s="37"/>
      <c r="B83" s="91"/>
      <c r="C83" s="37"/>
      <c r="D83" s="16"/>
      <c r="E83" s="37"/>
      <c r="G83" s="37"/>
      <c r="I83" s="37"/>
      <c r="K83" s="37"/>
      <c r="M83" s="90"/>
      <c r="N83" s="131"/>
    </row>
    <row r="84" spans="1:14" ht="21.7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ht="16.5" customHeight="1">
      <c r="A85" s="95"/>
      <c r="B85" s="130"/>
      <c r="C85" s="16"/>
      <c r="D85" s="1"/>
      <c r="E85" s="144"/>
      <c r="F85" s="144"/>
      <c r="G85" s="144"/>
      <c r="H85" s="144"/>
      <c r="I85" s="144"/>
      <c r="J85" s="144"/>
      <c r="K85" s="144"/>
      <c r="L85" s="144"/>
      <c r="M85" s="67"/>
      <c r="N85" s="145"/>
    </row>
    <row r="86" spans="1:14" ht="16.5" customHeight="1">
      <c r="A86" s="95"/>
      <c r="B86" s="85"/>
      <c r="C86" s="16"/>
      <c r="D86" s="1"/>
      <c r="E86" s="37"/>
      <c r="I86" s="37"/>
      <c r="K86" s="37"/>
      <c r="M86" s="67"/>
      <c r="N86" s="145"/>
    </row>
    <row r="87" spans="2:14" ht="15.75" customHeight="1">
      <c r="B87" s="84"/>
      <c r="C87" s="16"/>
      <c r="D87" s="16"/>
      <c r="E87" s="37"/>
      <c r="G87" s="37"/>
      <c r="I87" s="37"/>
      <c r="K87" s="37"/>
      <c r="M87" s="126"/>
      <c r="N87" s="131"/>
    </row>
    <row r="88" spans="2:14" ht="15.75" customHeight="1">
      <c r="B88" s="136"/>
      <c r="C88" s="16"/>
      <c r="D88" s="16"/>
      <c r="E88" s="37"/>
      <c r="G88" s="37"/>
      <c r="I88" s="37"/>
      <c r="K88" s="37"/>
      <c r="M88" s="126"/>
      <c r="N88" s="131"/>
    </row>
    <row r="89" spans="2:14" ht="15.75" customHeight="1">
      <c r="B89" s="84"/>
      <c r="C89" s="16"/>
      <c r="D89" s="16"/>
      <c r="E89" s="37"/>
      <c r="G89" s="37"/>
      <c r="I89" s="37"/>
      <c r="K89" s="37"/>
      <c r="M89" s="126"/>
      <c r="N89" s="131"/>
    </row>
    <row r="90" spans="2:14" ht="15.75" customHeight="1">
      <c r="B90" s="84"/>
      <c r="C90" s="16"/>
      <c r="D90" s="16"/>
      <c r="E90" s="37"/>
      <c r="G90" s="37"/>
      <c r="I90" s="37"/>
      <c r="K90" s="37"/>
      <c r="M90" s="126"/>
      <c r="N90" s="131"/>
    </row>
    <row r="91" spans="2:14" ht="15.75" customHeight="1">
      <c r="B91" s="84"/>
      <c r="C91" s="16"/>
      <c r="D91" s="16"/>
      <c r="E91" s="37"/>
      <c r="G91" s="37"/>
      <c r="I91" s="37"/>
      <c r="K91" s="37"/>
      <c r="M91" s="126"/>
      <c r="N91" s="131"/>
    </row>
    <row r="92" spans="2:14" ht="15.75" customHeight="1">
      <c r="B92" s="84"/>
      <c r="C92" s="16"/>
      <c r="D92" s="16"/>
      <c r="E92" s="37"/>
      <c r="G92" s="37"/>
      <c r="I92" s="37"/>
      <c r="K92" s="37"/>
      <c r="M92" s="126"/>
      <c r="N92" s="131"/>
    </row>
    <row r="93" spans="2:14" ht="15.75" customHeight="1">
      <c r="B93" s="84"/>
      <c r="C93" s="16"/>
      <c r="D93" s="16"/>
      <c r="E93" s="37"/>
      <c r="G93" s="37"/>
      <c r="I93" s="37"/>
      <c r="K93" s="37"/>
      <c r="M93" s="126"/>
      <c r="N93" s="131"/>
    </row>
    <row r="94" spans="2:14" ht="15.75" customHeight="1">
      <c r="B94" s="84"/>
      <c r="C94" s="16"/>
      <c r="D94" s="16"/>
      <c r="E94" s="37"/>
      <c r="G94" s="37"/>
      <c r="I94" s="37"/>
      <c r="K94" s="37"/>
      <c r="M94" s="126"/>
      <c r="N94" s="131"/>
    </row>
    <row r="95" spans="2:14" ht="15.75" customHeight="1">
      <c r="B95" s="84"/>
      <c r="C95" s="16"/>
      <c r="D95" s="16"/>
      <c r="E95" s="37"/>
      <c r="G95" s="37"/>
      <c r="I95" s="37"/>
      <c r="K95" s="37"/>
      <c r="M95" s="126"/>
      <c r="N95" s="131"/>
    </row>
    <row r="96" spans="2:14" ht="15.75" customHeight="1">
      <c r="B96" s="84"/>
      <c r="C96" s="16"/>
      <c r="D96" s="16"/>
      <c r="E96" s="37"/>
      <c r="G96" s="37"/>
      <c r="I96" s="37"/>
      <c r="K96" s="37"/>
      <c r="M96" s="126"/>
      <c r="N96" s="131"/>
    </row>
    <row r="97" spans="2:14" ht="15.75" customHeight="1">
      <c r="B97" s="84"/>
      <c r="C97" s="16"/>
      <c r="D97" s="16"/>
      <c r="E97" s="37"/>
      <c r="G97" s="37"/>
      <c r="I97" s="37"/>
      <c r="K97" s="37"/>
      <c r="M97" s="126"/>
      <c r="N97" s="131"/>
    </row>
    <row r="98" spans="2:14" ht="15.75" customHeight="1">
      <c r="B98" s="84"/>
      <c r="C98" s="16"/>
      <c r="D98" s="16"/>
      <c r="E98" s="37"/>
      <c r="G98" s="37"/>
      <c r="I98" s="37"/>
      <c r="K98" s="37"/>
      <c r="M98" s="126"/>
      <c r="N98" s="131"/>
    </row>
    <row r="99" spans="2:14" ht="15.75" customHeight="1">
      <c r="B99" s="84"/>
      <c r="C99" s="16"/>
      <c r="D99" s="16"/>
      <c r="E99" s="37"/>
      <c r="G99" s="37"/>
      <c r="I99" s="37"/>
      <c r="K99" s="37"/>
      <c r="M99" s="126"/>
      <c r="N99" s="131"/>
    </row>
    <row r="100" spans="2:14" ht="15.75" customHeight="1">
      <c r="B100" s="84"/>
      <c r="C100" s="16"/>
      <c r="D100" s="16"/>
      <c r="E100" s="37"/>
      <c r="G100" s="37"/>
      <c r="I100" s="37"/>
      <c r="K100" s="37"/>
      <c r="M100" s="126"/>
      <c r="N100" s="131"/>
    </row>
    <row r="101" spans="2:14" ht="15.75" customHeight="1">
      <c r="B101" s="84"/>
      <c r="C101" s="16"/>
      <c r="D101" s="16"/>
      <c r="E101" s="37"/>
      <c r="G101" s="37"/>
      <c r="I101" s="37"/>
      <c r="K101" s="37"/>
      <c r="M101" s="126"/>
      <c r="N101" s="131"/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8.140625" style="64" customWidth="1"/>
    <col min="2" max="2" width="8.57421875" style="16" customWidth="1"/>
    <col min="3" max="3" width="5.421875" style="16" customWidth="1"/>
    <col min="4" max="4" width="4.7109375" style="16" customWidth="1"/>
    <col min="5" max="5" width="5.8515625" style="54" customWidth="1"/>
    <col min="6" max="6" width="11.140625" style="54" customWidth="1"/>
    <col min="7" max="7" width="8.28125" style="54" customWidth="1"/>
    <col min="8" max="8" width="7.421875" style="54" customWidth="1"/>
    <col min="9" max="9" width="18.8515625" style="54" customWidth="1"/>
    <col min="10" max="10" width="7.7109375" style="54" customWidth="1"/>
    <col min="11" max="11" width="14.7109375" style="54" customWidth="1"/>
    <col min="12" max="16384" width="9.140625" style="54" customWidth="1"/>
  </cols>
  <sheetData>
    <row r="1" spans="1:11" ht="31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1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15.75">
      <c r="B3" s="19"/>
      <c r="C3" s="37"/>
      <c r="D3" s="19"/>
      <c r="E3" s="19"/>
      <c r="F3" s="65"/>
      <c r="G3" s="40"/>
      <c r="H3" s="40"/>
      <c r="I3" s="42"/>
      <c r="J3" s="42"/>
      <c r="K3" s="41"/>
    </row>
    <row r="4" spans="5:12" ht="15.75">
      <c r="E4" s="22"/>
      <c r="F4" s="14"/>
      <c r="G4" s="23"/>
      <c r="H4" s="5"/>
      <c r="I4" s="55"/>
      <c r="J4" s="5"/>
      <c r="K4" s="4"/>
      <c r="L4" s="16"/>
    </row>
    <row r="5" spans="1:12" ht="15.75">
      <c r="A5" s="66"/>
      <c r="B5" s="67"/>
      <c r="E5" s="22"/>
      <c r="F5" s="14"/>
      <c r="G5" s="23"/>
      <c r="H5" s="5"/>
      <c r="I5" s="55"/>
      <c r="J5" s="5"/>
      <c r="K5" s="4"/>
      <c r="L5" s="16"/>
    </row>
    <row r="6" spans="5:12" ht="15.75">
      <c r="E6" s="22"/>
      <c r="F6" s="14"/>
      <c r="G6" s="23"/>
      <c r="H6" s="5"/>
      <c r="I6" s="56"/>
      <c r="J6" s="5"/>
      <c r="K6" s="4"/>
      <c r="L6" s="16"/>
    </row>
    <row r="7" spans="5:12" ht="15.75">
      <c r="E7" s="22"/>
      <c r="F7" s="14"/>
      <c r="G7" s="23"/>
      <c r="H7" s="5"/>
      <c r="I7" s="13"/>
      <c r="J7" s="5"/>
      <c r="K7" s="7"/>
      <c r="L7" s="16"/>
    </row>
    <row r="8" spans="5:12" ht="15.75">
      <c r="E8" s="22"/>
      <c r="F8" s="14"/>
      <c r="G8" s="23"/>
      <c r="H8" s="5"/>
      <c r="I8" s="56"/>
      <c r="J8" s="5"/>
      <c r="K8" s="4"/>
      <c r="L8" s="16"/>
    </row>
    <row r="9" spans="5:12" ht="15.75">
      <c r="E9" s="5"/>
      <c r="F9" s="14"/>
      <c r="G9" s="24"/>
      <c r="H9" s="5"/>
      <c r="I9" s="56"/>
      <c r="J9" s="5"/>
      <c r="K9" s="4"/>
      <c r="L9" s="16"/>
    </row>
    <row r="10" spans="5:12" ht="15.75">
      <c r="E10" s="5"/>
      <c r="F10" s="14"/>
      <c r="G10" s="24"/>
      <c r="H10" s="5"/>
      <c r="I10" s="56"/>
      <c r="J10" s="5"/>
      <c r="K10" s="4"/>
      <c r="L10" s="16"/>
    </row>
    <row r="11" spans="5:12" ht="15.75">
      <c r="E11" s="5"/>
      <c r="F11" s="14"/>
      <c r="G11" s="24"/>
      <c r="H11" s="5"/>
      <c r="I11" s="56"/>
      <c r="J11" s="5"/>
      <c r="K11" s="4"/>
      <c r="L11" s="16"/>
    </row>
    <row r="12" spans="5:12" ht="15.75">
      <c r="E12" s="5"/>
      <c r="F12" s="14"/>
      <c r="G12" s="24"/>
      <c r="H12" s="5"/>
      <c r="I12" s="56"/>
      <c r="J12" s="5"/>
      <c r="K12" s="4"/>
      <c r="L12" s="16"/>
    </row>
    <row r="13" spans="2:11" ht="15.75">
      <c r="B13" s="19"/>
      <c r="C13" s="37"/>
      <c r="D13" s="19"/>
      <c r="E13" s="19"/>
      <c r="F13" s="65"/>
      <c r="G13" s="40"/>
      <c r="H13" s="40"/>
      <c r="I13" s="42"/>
      <c r="J13" s="42"/>
      <c r="K13" s="41"/>
    </row>
    <row r="14" spans="5:12" ht="15.75">
      <c r="E14" s="22"/>
      <c r="F14" s="14"/>
      <c r="G14" s="23"/>
      <c r="H14" s="5"/>
      <c r="I14" s="55"/>
      <c r="J14" s="5"/>
      <c r="K14" s="4"/>
      <c r="L14" s="16"/>
    </row>
    <row r="15" spans="1:12" ht="15.75">
      <c r="A15" s="66"/>
      <c r="B15" s="67"/>
      <c r="E15" s="22"/>
      <c r="F15" s="14"/>
      <c r="G15" s="23"/>
      <c r="H15" s="5"/>
      <c r="I15" s="55"/>
      <c r="J15" s="5"/>
      <c r="K15" s="4"/>
      <c r="L15" s="16"/>
    </row>
    <row r="16" spans="5:12" ht="15.75">
      <c r="E16" s="22"/>
      <c r="F16" s="14"/>
      <c r="G16" s="23"/>
      <c r="H16" s="5"/>
      <c r="I16" s="56"/>
      <c r="J16" s="5"/>
      <c r="K16" s="4"/>
      <c r="L16" s="16"/>
    </row>
    <row r="17" spans="5:12" ht="15.75">
      <c r="E17" s="22"/>
      <c r="F17" s="14"/>
      <c r="G17" s="23"/>
      <c r="H17" s="5"/>
      <c r="I17" s="56"/>
      <c r="J17" s="5"/>
      <c r="K17" s="4"/>
      <c r="L17" s="16"/>
    </row>
    <row r="18" spans="5:12" ht="15.75">
      <c r="E18" s="22"/>
      <c r="F18" s="14"/>
      <c r="G18" s="23"/>
      <c r="H18" s="5"/>
      <c r="I18" s="56"/>
      <c r="J18" s="5"/>
      <c r="K18" s="4"/>
      <c r="L18" s="16"/>
    </row>
    <row r="19" spans="5:12" ht="15.75">
      <c r="E19" s="22"/>
      <c r="F19" s="14"/>
      <c r="G19" s="23"/>
      <c r="H19" s="5"/>
      <c r="I19" s="56"/>
      <c r="J19" s="5"/>
      <c r="K19" s="4"/>
      <c r="L19" s="16"/>
    </row>
    <row r="20" spans="5:12" ht="15.75">
      <c r="E20" s="22"/>
      <c r="F20" s="14"/>
      <c r="G20" s="23"/>
      <c r="H20" s="5"/>
      <c r="I20" s="55"/>
      <c r="J20" s="5"/>
      <c r="K20" s="4"/>
      <c r="L20" s="16"/>
    </row>
    <row r="21" spans="1:12" ht="15.75">
      <c r="A21" s="66"/>
      <c r="B21" s="67"/>
      <c r="E21" s="22"/>
      <c r="F21" s="14"/>
      <c r="G21" s="23"/>
      <c r="H21" s="5"/>
      <c r="I21" s="55"/>
      <c r="J21" s="5"/>
      <c r="K21" s="4"/>
      <c r="L21" s="16"/>
    </row>
    <row r="22" spans="5:12" ht="15.75">
      <c r="E22" s="22"/>
      <c r="F22" s="14"/>
      <c r="G22" s="23"/>
      <c r="H22" s="5"/>
      <c r="I22" s="55"/>
      <c r="J22" s="5"/>
      <c r="K22" s="4"/>
      <c r="L22" s="16"/>
    </row>
    <row r="23" spans="5:12" ht="15.75">
      <c r="E23" s="22"/>
      <c r="F23" s="14"/>
      <c r="G23" s="23"/>
      <c r="H23" s="5"/>
      <c r="I23" s="13"/>
      <c r="J23" s="5"/>
      <c r="K23" s="7"/>
      <c r="L23" s="16"/>
    </row>
    <row r="24" spans="5:12" ht="15.75">
      <c r="E24" s="22"/>
      <c r="F24" s="14"/>
      <c r="G24" s="23"/>
      <c r="H24" s="5"/>
      <c r="I24" s="13"/>
      <c r="J24" s="5"/>
      <c r="K24" s="7"/>
      <c r="L24" s="16"/>
    </row>
    <row r="25" spans="5:12" ht="15.75">
      <c r="E25" s="22"/>
      <c r="F25" s="14"/>
      <c r="G25" s="23"/>
      <c r="H25" s="5"/>
      <c r="I25" s="56"/>
      <c r="J25" s="5"/>
      <c r="K25" s="4"/>
      <c r="L25" s="16"/>
    </row>
    <row r="26" spans="5:12" ht="15.75">
      <c r="E26" s="22"/>
      <c r="F26" s="14"/>
      <c r="G26" s="23"/>
      <c r="H26" s="5"/>
      <c r="I26" s="55"/>
      <c r="J26" s="5"/>
      <c r="K26" s="4"/>
      <c r="L26" s="16"/>
    </row>
    <row r="27" spans="1:12" ht="15.75">
      <c r="A27" s="66"/>
      <c r="B27" s="67"/>
      <c r="E27" s="22"/>
      <c r="F27" s="14"/>
      <c r="G27" s="23"/>
      <c r="H27" s="5"/>
      <c r="I27" s="13"/>
      <c r="J27" s="5"/>
      <c r="K27" s="7"/>
      <c r="L27" s="16"/>
    </row>
    <row r="28" spans="5:12" ht="15.75">
      <c r="E28" s="22"/>
      <c r="F28" s="14"/>
      <c r="G28" s="23"/>
      <c r="H28" s="5"/>
      <c r="I28" s="56"/>
      <c r="J28" s="5"/>
      <c r="K28" s="4"/>
      <c r="L28" s="16"/>
    </row>
    <row r="29" spans="5:12" ht="15.75">
      <c r="E29" s="22"/>
      <c r="F29" s="14"/>
      <c r="G29" s="24"/>
      <c r="H29" s="5"/>
      <c r="I29" s="55"/>
      <c r="J29" s="5"/>
      <c r="K29" s="4"/>
      <c r="L29" s="16"/>
    </row>
    <row r="30" spans="1:12" ht="15.75">
      <c r="A30" s="66"/>
      <c r="B30" s="67"/>
      <c r="E30" s="22"/>
      <c r="F30" s="14"/>
      <c r="G30" s="24"/>
      <c r="H30" s="5"/>
      <c r="I30" s="55"/>
      <c r="J30" s="5"/>
      <c r="K30" s="4"/>
      <c r="L30" s="16"/>
    </row>
    <row r="31" spans="5:12" ht="15.75">
      <c r="E31" s="22"/>
      <c r="F31" s="14"/>
      <c r="G31" s="23"/>
      <c r="H31" s="5"/>
      <c r="I31" s="56"/>
      <c r="J31" s="5"/>
      <c r="K31" s="4"/>
      <c r="L31" s="16"/>
    </row>
    <row r="32" spans="5:12" ht="15.75">
      <c r="E32" s="22"/>
      <c r="F32" s="14"/>
      <c r="G32" s="24"/>
      <c r="H32" s="5"/>
      <c r="I32" s="56"/>
      <c r="J32" s="5"/>
      <c r="K32" s="4"/>
      <c r="L32" s="16"/>
    </row>
    <row r="33" spans="1:12" ht="15.75">
      <c r="A33" s="66"/>
      <c r="B33" s="68"/>
      <c r="E33" s="22"/>
      <c r="F33" s="25"/>
      <c r="G33" s="24"/>
      <c r="H33" s="5"/>
      <c r="I33" s="57"/>
      <c r="J33" s="7"/>
      <c r="K33" s="7"/>
      <c r="L33" s="16"/>
    </row>
    <row r="34" spans="5:12" ht="15.75">
      <c r="E34" s="22"/>
      <c r="F34" s="14"/>
      <c r="G34" s="23"/>
      <c r="H34" s="5"/>
      <c r="I34" s="56"/>
      <c r="J34" s="5"/>
      <c r="K34" s="4"/>
      <c r="L34" s="16"/>
    </row>
    <row r="35" spans="5:12" ht="15.75">
      <c r="E35" s="5"/>
      <c r="F35" s="14"/>
      <c r="G35" s="24"/>
      <c r="H35" s="5"/>
      <c r="I35" s="56"/>
      <c r="J35" s="5"/>
      <c r="K35" s="4"/>
      <c r="L35" s="16"/>
    </row>
    <row r="36" spans="1:12" ht="15.75">
      <c r="A36" s="66"/>
      <c r="B36" s="67"/>
      <c r="E36" s="5"/>
      <c r="F36" s="14"/>
      <c r="G36" s="24"/>
      <c r="H36" s="5"/>
      <c r="I36" s="56"/>
      <c r="J36" s="5"/>
      <c r="K36" s="4"/>
      <c r="L36" s="16"/>
    </row>
    <row r="38" spans="5:12" ht="15.75">
      <c r="E38" s="22"/>
      <c r="F38" s="14"/>
      <c r="G38" s="24"/>
      <c r="H38" s="5"/>
      <c r="I38" s="55"/>
      <c r="J38" s="5"/>
      <c r="K38" s="4"/>
      <c r="L38" s="16"/>
    </row>
    <row r="39" spans="1:12" ht="15.75">
      <c r="A39" s="66"/>
      <c r="B39" s="67"/>
      <c r="E39" s="22"/>
      <c r="F39" s="14"/>
      <c r="G39" s="24"/>
      <c r="H39" s="5"/>
      <c r="I39" s="55"/>
      <c r="J39" s="5"/>
      <c r="K39" s="4"/>
      <c r="L39" s="16"/>
    </row>
    <row r="40" spans="2:11" ht="15.75">
      <c r="B40" s="19"/>
      <c r="C40" s="37"/>
      <c r="D40" s="19"/>
      <c r="E40" s="19"/>
      <c r="F40" s="65"/>
      <c r="G40" s="40"/>
      <c r="H40" s="40"/>
      <c r="I40" s="42"/>
      <c r="J40" s="42"/>
      <c r="K40" s="41"/>
    </row>
    <row r="41" spans="5:11" ht="15.75">
      <c r="E41" s="22"/>
      <c r="F41" s="14"/>
      <c r="G41" s="23"/>
      <c r="H41" s="5"/>
      <c r="I41" s="13"/>
      <c r="J41" s="5"/>
      <c r="K41" s="7"/>
    </row>
    <row r="42" spans="1:11" ht="15.75">
      <c r="A42" s="66"/>
      <c r="B42" s="68"/>
      <c r="E42" s="22"/>
      <c r="F42" s="14"/>
      <c r="G42" s="23"/>
      <c r="H42" s="5"/>
      <c r="I42" s="13"/>
      <c r="J42" s="5"/>
      <c r="K42" s="7"/>
    </row>
    <row r="43" spans="1:11" ht="15.75">
      <c r="A43" s="66"/>
      <c r="B43" s="68"/>
      <c r="E43" s="22"/>
      <c r="F43" s="14"/>
      <c r="G43" s="23"/>
      <c r="H43" s="5"/>
      <c r="I43" s="13"/>
      <c r="J43" s="5"/>
      <c r="K43" s="7"/>
    </row>
    <row r="44" spans="1:11" ht="23.25">
      <c r="A44" s="52"/>
      <c r="B44" s="52"/>
      <c r="C44" s="52"/>
      <c r="D44" s="52"/>
      <c r="E44" s="52"/>
      <c r="F44" s="52"/>
      <c r="G44" s="52"/>
      <c r="H44" s="52"/>
      <c r="I44" s="69"/>
      <c r="J44" s="69"/>
      <c r="K44" s="69"/>
    </row>
    <row r="45" spans="1:12" ht="15.75">
      <c r="A45" s="16"/>
      <c r="E45" s="22"/>
      <c r="F45" s="14"/>
      <c r="G45" s="24"/>
      <c r="H45" s="5"/>
      <c r="I45" s="57"/>
      <c r="J45" s="5"/>
      <c r="K45" s="7"/>
      <c r="L45" s="16"/>
    </row>
    <row r="46" spans="1:12" ht="15.75">
      <c r="A46" s="16"/>
      <c r="B46" s="67"/>
      <c r="E46" s="22"/>
      <c r="F46" s="14"/>
      <c r="G46" s="24"/>
      <c r="H46" s="5"/>
      <c r="I46" s="13"/>
      <c r="J46" s="5"/>
      <c r="K46" s="7"/>
      <c r="L46" s="16"/>
    </row>
    <row r="47" spans="5:12" ht="15.75">
      <c r="E47" s="22"/>
      <c r="F47" s="25"/>
      <c r="G47" s="24"/>
      <c r="H47" s="5"/>
      <c r="I47" s="57"/>
      <c r="J47" s="5"/>
      <c r="K47" s="7"/>
      <c r="L47" s="16"/>
    </row>
    <row r="49" spans="1:11" ht="23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1:12" ht="15.75">
      <c r="A50" s="19"/>
      <c r="E50" s="22"/>
      <c r="F50" s="14"/>
      <c r="G50" s="24"/>
      <c r="H50" s="5"/>
      <c r="I50" s="55"/>
      <c r="J50" s="5"/>
      <c r="K50" s="4"/>
      <c r="L50" s="16"/>
    </row>
    <row r="51" spans="1:12" ht="15.75">
      <c r="A51" s="19"/>
      <c r="E51" s="22"/>
      <c r="F51" s="14"/>
      <c r="G51" s="24"/>
      <c r="H51" s="5"/>
      <c r="I51" s="57"/>
      <c r="J51" s="5"/>
      <c r="K51" s="7"/>
      <c r="L51" s="16"/>
    </row>
    <row r="52" spans="5:12" ht="15.75">
      <c r="E52" s="22"/>
      <c r="F52" s="14"/>
      <c r="G52" s="24"/>
      <c r="H52" s="5"/>
      <c r="I52" s="13"/>
      <c r="J52" s="5"/>
      <c r="K52" s="7"/>
      <c r="L52" s="16"/>
    </row>
    <row r="53" spans="5:12" ht="15.75">
      <c r="E53" s="22"/>
      <c r="F53" s="25"/>
      <c r="G53" s="24"/>
      <c r="H53" s="5"/>
      <c r="I53" s="13"/>
      <c r="J53" s="5"/>
      <c r="K53" s="7"/>
      <c r="L53" s="16"/>
    </row>
    <row r="54" spans="5:12" ht="15.75">
      <c r="E54" s="22"/>
      <c r="F54" s="25"/>
      <c r="G54" s="24"/>
      <c r="H54" s="5"/>
      <c r="I54" s="13"/>
      <c r="J54" s="5"/>
      <c r="K54" s="7"/>
      <c r="L54" s="16"/>
    </row>
    <row r="55" spans="5:12" ht="15.75">
      <c r="E55" s="22"/>
      <c r="F55" s="25"/>
      <c r="G55" s="24"/>
      <c r="H55" s="5"/>
      <c r="I55" s="13"/>
      <c r="J55" s="5"/>
      <c r="K55" s="7"/>
      <c r="L55" s="16"/>
    </row>
    <row r="57" spans="1:11" ht="25.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.75">
      <c r="A58" s="6"/>
      <c r="B58" s="6"/>
      <c r="C58" s="5"/>
      <c r="D58" s="6"/>
      <c r="E58" s="6"/>
      <c r="F58" s="70"/>
      <c r="G58" s="71"/>
      <c r="H58" s="72"/>
      <c r="I58" s="6"/>
      <c r="J58" s="6"/>
      <c r="K58" s="8"/>
    </row>
    <row r="59" spans="1:12" ht="15.75">
      <c r="A59" s="19"/>
      <c r="E59" s="22"/>
      <c r="F59" s="25"/>
      <c r="G59" s="24"/>
      <c r="H59" s="5"/>
      <c r="I59" s="57"/>
      <c r="J59" s="5"/>
      <c r="K59" s="7"/>
      <c r="L59" s="6"/>
    </row>
    <row r="60" spans="1:12" ht="15.75">
      <c r="A60" s="19"/>
      <c r="E60" s="22"/>
      <c r="F60" s="14"/>
      <c r="G60" s="23"/>
      <c r="H60" s="5"/>
      <c r="I60" s="13"/>
      <c r="J60" s="5"/>
      <c r="K60" s="7"/>
      <c r="L60" s="6"/>
    </row>
    <row r="61" spans="1:11" ht="15.75">
      <c r="A61" s="19"/>
      <c r="E61" s="22"/>
      <c r="F61" s="14"/>
      <c r="G61" s="23"/>
      <c r="H61" s="5"/>
      <c r="I61" s="56"/>
      <c r="J61" s="5"/>
      <c r="K61" s="4"/>
    </row>
    <row r="62" spans="1:11" ht="15.75">
      <c r="A62" s="19"/>
      <c r="E62" s="22"/>
      <c r="F62" s="14"/>
      <c r="G62" s="23"/>
      <c r="H62" s="5"/>
      <c r="I62" s="55"/>
      <c r="J62" s="5"/>
      <c r="K62" s="4"/>
    </row>
    <row r="63" spans="1:11" ht="15.75">
      <c r="A63" s="19"/>
      <c r="E63" s="22"/>
      <c r="F63" s="14"/>
      <c r="G63" s="23"/>
      <c r="H63" s="5"/>
      <c r="I63" s="13"/>
      <c r="J63" s="5"/>
      <c r="K63" s="7"/>
    </row>
    <row r="64" spans="1:11" ht="15.75">
      <c r="A64" s="19"/>
      <c r="E64" s="22"/>
      <c r="F64" s="14"/>
      <c r="G64" s="23"/>
      <c r="H64" s="5"/>
      <c r="I64" s="56"/>
      <c r="J64" s="5"/>
      <c r="K64" s="4"/>
    </row>
    <row r="65" spans="1:11" ht="15.75">
      <c r="A65" s="19"/>
      <c r="E65" s="22"/>
      <c r="F65" s="73"/>
      <c r="G65" s="74"/>
      <c r="H65" s="5"/>
      <c r="I65" s="7"/>
      <c r="J65" s="5"/>
      <c r="K65" s="7"/>
    </row>
    <row r="66" spans="1:11" ht="27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</row>
    <row r="67" spans="1:11" ht="15.75">
      <c r="A67" s="19"/>
      <c r="B67" s="58"/>
      <c r="C67" s="59"/>
      <c r="D67" s="75"/>
      <c r="E67" s="60"/>
      <c r="F67" s="61"/>
      <c r="G67" s="62"/>
      <c r="H67" s="60"/>
      <c r="I67" s="19"/>
      <c r="J67" s="19"/>
      <c r="K67" s="19"/>
    </row>
    <row r="68" spans="1:12" ht="15.75">
      <c r="A68" s="16"/>
      <c r="C68" s="76"/>
      <c r="D68" s="77"/>
      <c r="E68" s="76"/>
      <c r="F68" s="16"/>
      <c r="G68" s="78"/>
      <c r="H68" s="3"/>
      <c r="I68" s="18"/>
      <c r="J68" s="16"/>
      <c r="K68" s="18"/>
      <c r="L68" s="17"/>
    </row>
    <row r="69" spans="1:12" ht="15.75">
      <c r="A69" s="16"/>
      <c r="E69" s="76"/>
      <c r="F69" s="16"/>
      <c r="G69" s="78"/>
      <c r="H69" s="3"/>
      <c r="I69" s="18"/>
      <c r="J69" s="16"/>
      <c r="K69" s="18"/>
      <c r="L69" s="17"/>
    </row>
    <row r="70" spans="1:12" ht="15.75">
      <c r="A70" s="16"/>
      <c r="E70" s="76"/>
      <c r="F70" s="16"/>
      <c r="G70" s="78"/>
      <c r="H70" s="3"/>
      <c r="I70" s="18"/>
      <c r="J70" s="16"/>
      <c r="K70" s="18"/>
      <c r="L70" s="17"/>
    </row>
    <row r="71" spans="1:12" ht="15.75">
      <c r="A71" s="16"/>
      <c r="E71" s="76"/>
      <c r="F71" s="16"/>
      <c r="G71" s="78"/>
      <c r="H71" s="3"/>
      <c r="I71" s="18"/>
      <c r="J71" s="16"/>
      <c r="K71" s="18"/>
      <c r="L71" s="17"/>
    </row>
    <row r="72" spans="1:12" ht="15.75">
      <c r="A72" s="16"/>
      <c r="E72" s="76"/>
      <c r="F72" s="16"/>
      <c r="G72" s="78"/>
      <c r="H72" s="3"/>
      <c r="I72" s="18"/>
      <c r="J72" s="16"/>
      <c r="K72" s="18"/>
      <c r="L72" s="17"/>
    </row>
    <row r="73" spans="1:12" ht="15.75">
      <c r="A73" s="16"/>
      <c r="E73" s="76"/>
      <c r="F73" s="16"/>
      <c r="G73" s="78"/>
      <c r="H73" s="3"/>
      <c r="I73" s="18"/>
      <c r="J73" s="16"/>
      <c r="K73" s="18"/>
      <c r="L73" s="17"/>
    </row>
    <row r="74" spans="1:12" ht="15.75">
      <c r="A74" s="16"/>
      <c r="E74" s="76"/>
      <c r="F74" s="16"/>
      <c r="G74" s="78"/>
      <c r="H74" s="3"/>
      <c r="I74" s="18"/>
      <c r="J74" s="16"/>
      <c r="K74" s="18"/>
      <c r="L74" s="17"/>
    </row>
    <row r="75" spans="1:12" ht="15.75">
      <c r="A75" s="16"/>
      <c r="E75" s="76"/>
      <c r="F75" s="16"/>
      <c r="G75" s="78"/>
      <c r="H75" s="3"/>
      <c r="I75" s="18"/>
      <c r="J75" s="16"/>
      <c r="K75" s="18"/>
      <c r="L75" s="17"/>
    </row>
    <row r="76" spans="1:12" ht="15.75">
      <c r="A76" s="16"/>
      <c r="E76" s="76"/>
      <c r="F76" s="16"/>
      <c r="G76" s="78"/>
      <c r="H76" s="3"/>
      <c r="I76" s="18"/>
      <c r="J76" s="16"/>
      <c r="K76" s="18"/>
      <c r="L76" s="17"/>
    </row>
    <row r="77" spans="1:12" ht="15.75">
      <c r="A77" s="16"/>
      <c r="E77" s="76"/>
      <c r="F77" s="16"/>
      <c r="G77" s="78"/>
      <c r="H77" s="3"/>
      <c r="I77" s="18"/>
      <c r="J77" s="16"/>
      <c r="K77" s="18"/>
      <c r="L77" s="17"/>
    </row>
    <row r="78" spans="1:12" ht="15.75">
      <c r="A78" s="16"/>
      <c r="E78" s="76"/>
      <c r="F78" s="16"/>
      <c r="G78" s="78"/>
      <c r="H78" s="3"/>
      <c r="I78" s="63"/>
      <c r="J78" s="16"/>
      <c r="K78" s="18"/>
      <c r="L78" s="17"/>
    </row>
    <row r="79" spans="1:12" ht="15.75">
      <c r="A79" s="16"/>
      <c r="E79" s="76"/>
      <c r="F79" s="16"/>
      <c r="G79" s="78"/>
      <c r="H79" s="3"/>
      <c r="I79" s="63"/>
      <c r="J79" s="16"/>
      <c r="K79" s="18"/>
      <c r="L79" s="17"/>
    </row>
    <row r="80" spans="1:12" ht="15.75">
      <c r="A80" s="16"/>
      <c r="E80" s="76"/>
      <c r="F80" s="16"/>
      <c r="G80" s="78"/>
      <c r="H80" s="3"/>
      <c r="I80" s="18"/>
      <c r="J80" s="16"/>
      <c r="K80" s="18"/>
      <c r="L80" s="17"/>
    </row>
    <row r="81" spans="1:12" ht="15.75">
      <c r="A81" s="16"/>
      <c r="E81" s="76"/>
      <c r="F81" s="16"/>
      <c r="G81" s="78"/>
      <c r="H81" s="3"/>
      <c r="I81" s="18"/>
      <c r="J81" s="16"/>
      <c r="K81" s="18"/>
      <c r="L81" s="17"/>
    </row>
    <row r="82" spans="1:12" ht="15.75">
      <c r="A82" s="16"/>
      <c r="E82" s="76"/>
      <c r="F82" s="16"/>
      <c r="G82" s="78"/>
      <c r="H82" s="3"/>
      <c r="I82" s="63"/>
      <c r="J82" s="16"/>
      <c r="K82" s="18"/>
      <c r="L82" s="17"/>
    </row>
    <row r="83" spans="1:12" ht="15.75">
      <c r="A83" s="16"/>
      <c r="E83" s="76"/>
      <c r="F83" s="16"/>
      <c r="G83" s="78"/>
      <c r="H83" s="3"/>
      <c r="I83" s="63"/>
      <c r="J83" s="16"/>
      <c r="K83" s="18"/>
      <c r="L83" s="17"/>
    </row>
    <row r="84" spans="1:11" ht="15.75">
      <c r="A84" s="19"/>
      <c r="B84" s="19"/>
      <c r="E84" s="15"/>
      <c r="F84" s="19"/>
      <c r="G84" s="69"/>
      <c r="H84" s="69"/>
      <c r="I84" s="69"/>
      <c r="J84" s="69"/>
      <c r="K84" s="69"/>
    </row>
    <row r="85" spans="1:6" ht="15.75">
      <c r="A85" s="16"/>
      <c r="B85" s="21"/>
      <c r="C85" s="21"/>
      <c r="D85" s="21"/>
      <c r="E85" s="21"/>
      <c r="F85" s="19"/>
    </row>
    <row r="86" spans="1:6" ht="15.75">
      <c r="A86" s="16"/>
      <c r="B86" s="21"/>
      <c r="C86" s="21"/>
      <c r="D86" s="21"/>
      <c r="E86" s="21"/>
      <c r="F86" s="21"/>
    </row>
  </sheetData>
  <sheetProtection/>
  <printOptions/>
  <pageMargins left="0.1968503937007874" right="0.1968503937007874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tatka.sumak</cp:lastModifiedBy>
  <cp:lastPrinted>2016-02-23T16:55:22Z</cp:lastPrinted>
  <dcterms:created xsi:type="dcterms:W3CDTF">2015-10-20T13:49:41Z</dcterms:created>
  <dcterms:modified xsi:type="dcterms:W3CDTF">2016-10-04T15:28:14Z</dcterms:modified>
  <cp:category/>
  <cp:version/>
  <cp:contentType/>
  <cp:contentStatus/>
</cp:coreProperties>
</file>