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880" windowHeight="8835" activeTab="0"/>
  </bookViews>
  <sheets>
    <sheet name="Výkony" sheetId="1" r:id="rId1"/>
    <sheet name="list 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<sst xmlns="http://schemas.openxmlformats.org/spreadsheetml/2006/main" count="1546" uniqueCount="844">
  <si>
    <t>Poč.</t>
  </si>
  <si>
    <t>Tř.</t>
  </si>
  <si>
    <t>B</t>
  </si>
  <si>
    <r>
      <t>1. třída</t>
    </r>
    <r>
      <rPr>
        <sz val="20"/>
        <color indexed="8"/>
        <rFont val="Times New Roman CE"/>
        <family val="0"/>
      </rPr>
      <t xml:space="preserve">  Přehled výkonů žactva ZŠ Mikulčice    </t>
    </r>
    <r>
      <rPr>
        <b/>
        <sz val="24"/>
        <color indexed="8"/>
        <rFont val="Times New Roman CE"/>
        <family val="0"/>
      </rPr>
      <t>JARO  2015</t>
    </r>
    <r>
      <rPr>
        <sz val="20"/>
        <color indexed="8"/>
        <rFont val="Times New Roman CE"/>
        <family val="0"/>
      </rPr>
      <t xml:space="preserve">    Kat. : I. </t>
    </r>
  </si>
  <si>
    <t>Příjmení a jméno</t>
  </si>
  <si>
    <t>Rok nar.</t>
  </si>
  <si>
    <t xml:space="preserve">50 m          </t>
  </si>
  <si>
    <t>Běh na 12    minut</t>
  </si>
  <si>
    <t xml:space="preserve">Skok daleký   z místa </t>
  </si>
  <si>
    <t xml:space="preserve">Kriket   </t>
  </si>
  <si>
    <t>Celk. body ZD</t>
  </si>
  <si>
    <t>Poč spln.  disc</t>
  </si>
  <si>
    <t>Průb poř. ZD</t>
  </si>
  <si>
    <r>
      <t xml:space="preserve">60 m </t>
    </r>
  </si>
  <si>
    <t>100 m</t>
  </si>
  <si>
    <t>200 m</t>
  </si>
  <si>
    <t xml:space="preserve">Skok daleký </t>
  </si>
  <si>
    <t>V</t>
  </si>
  <si>
    <t>Bešta Jiří</t>
  </si>
  <si>
    <t>54.6</t>
  </si>
  <si>
    <t>Bílík Roman</t>
  </si>
  <si>
    <t>46.7</t>
  </si>
  <si>
    <t>Bilský Alexandr</t>
  </si>
  <si>
    <t>Dobeš Jakub</t>
  </si>
  <si>
    <t>21.0</t>
  </si>
  <si>
    <t>Hloušek Štěpán</t>
  </si>
  <si>
    <t>Koliba Ondřej</t>
  </si>
  <si>
    <t>49.6</t>
  </si>
  <si>
    <t>Koutný Tomáš</t>
  </si>
  <si>
    <t>45.1</t>
  </si>
  <si>
    <t>Krásný Jakub</t>
  </si>
  <si>
    <t>Lekavý David</t>
  </si>
  <si>
    <t>Novák Mikuláš</t>
  </si>
  <si>
    <t>Štursa Petr</t>
  </si>
  <si>
    <t>Veselý Matěj</t>
  </si>
  <si>
    <t>Výmola Alexandr</t>
  </si>
  <si>
    <t>Barvíková Klaudie</t>
  </si>
  <si>
    <t>Křivová Denisa</t>
  </si>
  <si>
    <t>Matochová Jana</t>
  </si>
  <si>
    <t>Pecůchová Kristýna</t>
  </si>
  <si>
    <t>Pytlová Lilian Nikol</t>
  </si>
  <si>
    <t>Rehortová Nicole</t>
  </si>
  <si>
    <t>44.2</t>
  </si>
  <si>
    <t>Veselková Sára</t>
  </si>
  <si>
    <t>Vlčková Kristýna</t>
  </si>
  <si>
    <t>Vričanová Daniela</t>
  </si>
  <si>
    <t>Datum aktualizace:</t>
  </si>
  <si>
    <t>2015</t>
  </si>
  <si>
    <t>Zpracoval: Ivana Vachová</t>
  </si>
  <si>
    <t>Body dle tabulek DOZ</t>
  </si>
  <si>
    <t xml:space="preserve"> Jan Bělohoubek</t>
  </si>
  <si>
    <t>Jméno v zeleném poli - člen AK</t>
  </si>
  <si>
    <r>
      <t xml:space="preserve">Disciplína růžově - </t>
    </r>
    <r>
      <rPr>
        <sz val="11"/>
        <color indexed="14"/>
        <rFont val="Algerian"/>
        <family val="5"/>
      </rPr>
      <t>OVOV</t>
    </r>
  </si>
  <si>
    <t>TV</t>
  </si>
  <si>
    <t>Čt</t>
  </si>
  <si>
    <t>10.00</t>
  </si>
  <si>
    <r>
      <t>Jména tučně</t>
    </r>
    <r>
      <rPr>
        <sz val="11"/>
        <color indexed="8"/>
        <rFont val="Times New Roman"/>
        <family val="1"/>
      </rPr>
      <t xml:space="preserve"> - nominace 2015</t>
    </r>
  </si>
  <si>
    <t>Disciplína modře - Štafetový pohár</t>
  </si>
  <si>
    <t>Ročník oranžově - DA</t>
  </si>
  <si>
    <t>Ročník zeleně - mladší žactvo</t>
  </si>
  <si>
    <t>Ročník modře - starší žactvo</t>
  </si>
  <si>
    <r>
      <t>2. třída</t>
    </r>
    <r>
      <rPr>
        <sz val="20"/>
        <color indexed="8"/>
        <rFont val="Times New Roman CE"/>
        <family val="0"/>
      </rPr>
      <t xml:space="preserve">  Přehled výkonů žactva ZŠ Mikulčice    </t>
    </r>
    <r>
      <rPr>
        <b/>
        <sz val="24"/>
        <color indexed="8"/>
        <rFont val="Times New Roman CE"/>
        <family val="0"/>
      </rPr>
      <t>JARO   2015</t>
    </r>
    <r>
      <rPr>
        <b/>
        <sz val="20"/>
        <color indexed="8"/>
        <rFont val="Times New Roman CE"/>
        <family val="0"/>
      </rPr>
      <t xml:space="preserve">  </t>
    </r>
    <r>
      <rPr>
        <sz val="20"/>
        <color indexed="8"/>
        <rFont val="Times New Roman CE"/>
        <family val="0"/>
      </rPr>
      <t xml:space="preserve">    Kat. : I. </t>
    </r>
  </si>
  <si>
    <t>P.č.</t>
  </si>
  <si>
    <r>
      <t xml:space="preserve">Skok daleký  </t>
    </r>
    <r>
      <rPr>
        <b/>
        <sz val="11"/>
        <color indexed="8"/>
        <rFont val="Times New Roman CE"/>
        <family val="0"/>
      </rPr>
      <t xml:space="preserve"> z místa </t>
    </r>
  </si>
  <si>
    <t xml:space="preserve">Kriket    </t>
  </si>
  <si>
    <t>Celk. body</t>
  </si>
  <si>
    <t>Průb poř.</t>
  </si>
  <si>
    <r>
      <t xml:space="preserve">60 m </t>
    </r>
    <r>
      <rPr>
        <b/>
        <sz val="11"/>
        <color indexed="16"/>
        <rFont val="Times New Roman CE"/>
        <family val="0"/>
      </rPr>
      <t xml:space="preserve"> </t>
    </r>
  </si>
  <si>
    <t>Dlabal Rudolf</t>
  </si>
  <si>
    <t>Doležal Marek</t>
  </si>
  <si>
    <t>Hamšík Martin</t>
  </si>
  <si>
    <t>Havlík Jindřich</t>
  </si>
  <si>
    <t>Ilčík Michal</t>
  </si>
  <si>
    <t>43.1</t>
  </si>
  <si>
    <t>Křivánek Kristián</t>
  </si>
  <si>
    <t>41.6</t>
  </si>
  <si>
    <t>Mrkus Richard</t>
  </si>
  <si>
    <t>Preguza Adam</t>
  </si>
  <si>
    <t>Rigáň Jan</t>
  </si>
  <si>
    <t>Vavrys Vojtěch</t>
  </si>
  <si>
    <t>48.4</t>
  </si>
  <si>
    <t>Vlachinský Ondřej</t>
  </si>
  <si>
    <t>40.0</t>
  </si>
  <si>
    <t>Csápaiová Zita</t>
  </si>
  <si>
    <t>51.0</t>
  </si>
  <si>
    <t>Matějíčková Julie</t>
  </si>
  <si>
    <t>Jarabicová Ema</t>
  </si>
  <si>
    <t>Pražáková Tereza</t>
  </si>
  <si>
    <t>Sedláková Nikola</t>
  </si>
  <si>
    <t>Svobodová Barbora</t>
  </si>
  <si>
    <t>Vojtíšková Michaela</t>
  </si>
  <si>
    <t>60.0</t>
  </si>
  <si>
    <t>Zpracoval: Vladimíra Makuderová</t>
  </si>
  <si>
    <t>St</t>
  </si>
  <si>
    <r>
      <t>3. třída</t>
    </r>
    <r>
      <rPr>
        <sz val="20"/>
        <color indexed="8"/>
        <rFont val="Times New Roman CE"/>
        <family val="0"/>
      </rPr>
      <t xml:space="preserve">  Přehled výkonů žactva ZŠ Mikulčice    </t>
    </r>
    <r>
      <rPr>
        <b/>
        <sz val="24"/>
        <color indexed="8"/>
        <rFont val="Times New Roman CE"/>
        <family val="0"/>
      </rPr>
      <t>JARO   2015</t>
    </r>
    <r>
      <rPr>
        <b/>
        <sz val="20"/>
        <color indexed="8"/>
        <rFont val="Times New Roman CE"/>
        <family val="0"/>
      </rPr>
      <t xml:space="preserve">  </t>
    </r>
    <r>
      <rPr>
        <sz val="20"/>
        <color indexed="8"/>
        <rFont val="Times New Roman CE"/>
        <family val="0"/>
      </rPr>
      <t xml:space="preserve">    Kat. : II. </t>
    </r>
  </si>
  <si>
    <r>
      <t xml:space="preserve">Skok daleký  </t>
    </r>
    <r>
      <rPr>
        <b/>
        <sz val="11"/>
        <color indexed="16"/>
        <rFont val="Times New Roman CE"/>
        <family val="0"/>
      </rPr>
      <t xml:space="preserve"> </t>
    </r>
    <r>
      <rPr>
        <b/>
        <sz val="11"/>
        <color indexed="8"/>
        <rFont val="Times New Roman CE"/>
        <family val="0"/>
      </rPr>
      <t>z místa</t>
    </r>
    <r>
      <rPr>
        <b/>
        <sz val="11"/>
        <color indexed="16"/>
        <rFont val="Times New Roman CE"/>
        <family val="0"/>
      </rPr>
      <t xml:space="preserve"> </t>
    </r>
  </si>
  <si>
    <r>
      <t xml:space="preserve">60 m </t>
    </r>
    <r>
      <rPr>
        <b/>
        <sz val="11"/>
        <color indexed="16"/>
        <rFont val="Times New Roman CE"/>
        <family val="0"/>
      </rPr>
      <t xml:space="preserve"> 60 m</t>
    </r>
  </si>
  <si>
    <t>800 m</t>
  </si>
  <si>
    <t>Bohunský Martin</t>
  </si>
  <si>
    <t>Divácký Patrik</t>
  </si>
  <si>
    <t>50.1</t>
  </si>
  <si>
    <t>Gajda Aleš</t>
  </si>
  <si>
    <t>Jošek Patrik</t>
  </si>
  <si>
    <t>Kos Daniel</t>
  </si>
  <si>
    <t>Michálek Adam</t>
  </si>
  <si>
    <t>Ross Vladimír</t>
  </si>
  <si>
    <t>Škrabal David</t>
  </si>
  <si>
    <t>42.6</t>
  </si>
  <si>
    <t>Vajay Dominik</t>
  </si>
  <si>
    <t>50.9</t>
  </si>
  <si>
    <t>Bělohoubková Simona</t>
  </si>
  <si>
    <t>Gacková Nataly</t>
  </si>
  <si>
    <t>Iršová Markéta</t>
  </si>
  <si>
    <t>Kotásková Kristýna</t>
  </si>
  <si>
    <t>44.7</t>
  </si>
  <si>
    <t>Koutná Adriana</t>
  </si>
  <si>
    <t>Křivová Petra</t>
  </si>
  <si>
    <t>Ševelová Nicol</t>
  </si>
  <si>
    <t>Turzíková Dominika</t>
  </si>
  <si>
    <t>Valdová Gina</t>
  </si>
  <si>
    <t>Zpracoval: Dana Bohunská</t>
  </si>
  <si>
    <t>Út</t>
  </si>
  <si>
    <t>10.55</t>
  </si>
  <si>
    <r>
      <t>4. třída</t>
    </r>
    <r>
      <rPr>
        <sz val="20"/>
        <color indexed="8"/>
        <rFont val="Times New Roman CE"/>
        <family val="0"/>
      </rPr>
      <t xml:space="preserve">  Přehled výkonů žactva ZŠ Mikulčice    </t>
    </r>
    <r>
      <rPr>
        <b/>
        <sz val="24"/>
        <color indexed="8"/>
        <rFont val="Times New Roman CE"/>
        <family val="0"/>
      </rPr>
      <t>JARO   2015</t>
    </r>
    <r>
      <rPr>
        <b/>
        <sz val="20"/>
        <color indexed="8"/>
        <rFont val="Times New Roman CE"/>
        <family val="0"/>
      </rPr>
      <t xml:space="preserve">  </t>
    </r>
    <r>
      <rPr>
        <sz val="20"/>
        <color indexed="8"/>
        <rFont val="Times New Roman CE"/>
        <family val="0"/>
      </rPr>
      <t xml:space="preserve">    Kat. : II. </t>
    </r>
  </si>
  <si>
    <r>
      <t xml:space="preserve">Kriket    </t>
    </r>
    <r>
      <rPr>
        <b/>
        <sz val="11"/>
        <color indexed="14"/>
        <rFont val="Times New Roman CE"/>
        <family val="0"/>
      </rPr>
      <t>Kriket</t>
    </r>
  </si>
  <si>
    <r>
      <t xml:space="preserve">60 m </t>
    </r>
    <r>
      <rPr>
        <b/>
        <sz val="11"/>
        <color indexed="16"/>
        <rFont val="Times New Roman CE"/>
        <family val="0"/>
      </rPr>
      <t xml:space="preserve"> </t>
    </r>
    <r>
      <rPr>
        <b/>
        <sz val="11"/>
        <color indexed="14"/>
        <rFont val="Times New Roman CE"/>
        <family val="0"/>
      </rPr>
      <t>60 m</t>
    </r>
  </si>
  <si>
    <r>
      <t xml:space="preserve">Skok daleký </t>
    </r>
    <r>
      <rPr>
        <b/>
        <sz val="11"/>
        <color indexed="14"/>
        <rFont val="Times New Roman CE"/>
        <family val="0"/>
      </rPr>
      <t>daleký</t>
    </r>
  </si>
  <si>
    <t>Skok vysoký</t>
  </si>
  <si>
    <t>1 000 m</t>
  </si>
  <si>
    <t>Bařina Zbyněk</t>
  </si>
  <si>
    <t>Csapai Dominik</t>
  </si>
  <si>
    <t>1.05</t>
  </si>
  <si>
    <t>Dlabaja Lukáš</t>
  </si>
  <si>
    <t>Dlabaja Marek</t>
  </si>
  <si>
    <t>Horák Ondřej</t>
  </si>
  <si>
    <t>Kamba Patrik</t>
  </si>
  <si>
    <t>Kaňa Adam</t>
  </si>
  <si>
    <t>0.95</t>
  </si>
  <si>
    <t>Kobliha David</t>
  </si>
  <si>
    <t>Kříž Adam</t>
  </si>
  <si>
    <t>Matocha Marek</t>
  </si>
  <si>
    <t>Nosál Kryštof</t>
  </si>
  <si>
    <t>0.85</t>
  </si>
  <si>
    <t>Skočík Jakub</t>
  </si>
  <si>
    <t>Valuch David</t>
  </si>
  <si>
    <t>0.80</t>
  </si>
  <si>
    <t>Vričan Jaromír</t>
  </si>
  <si>
    <t>Zvědělík Petr</t>
  </si>
  <si>
    <t>Blahová Šárka</t>
  </si>
  <si>
    <t>Csápaiová Vanesa</t>
  </si>
  <si>
    <t>Dennler Annika</t>
  </si>
  <si>
    <t>Chovancová Erika</t>
  </si>
  <si>
    <t>Ištvánková Markéta</t>
  </si>
  <si>
    <t>0.90</t>
  </si>
  <si>
    <t>Stodůlková Karolína</t>
  </si>
  <si>
    <t>Zpracoval: Michal Vrzal</t>
  </si>
  <si>
    <t>Pá</t>
  </si>
  <si>
    <r>
      <t>5. třída</t>
    </r>
    <r>
      <rPr>
        <sz val="20"/>
        <color indexed="8"/>
        <rFont val="Times New Roman CE"/>
        <family val="0"/>
      </rPr>
      <t xml:space="preserve">  Přehled výkonů žactva ZŠ Mikulčice    </t>
    </r>
    <r>
      <rPr>
        <b/>
        <sz val="24"/>
        <color indexed="8"/>
        <rFont val="Times New Roman CE"/>
        <family val="0"/>
      </rPr>
      <t>JARO   2015</t>
    </r>
    <r>
      <rPr>
        <b/>
        <sz val="20"/>
        <color indexed="8"/>
        <rFont val="Times New Roman CE"/>
        <family val="0"/>
      </rPr>
      <t xml:space="preserve"> </t>
    </r>
    <r>
      <rPr>
        <sz val="20"/>
        <color indexed="8"/>
        <rFont val="Times New Roman CE"/>
        <family val="0"/>
      </rPr>
      <t xml:space="preserve">    Kat. : II. </t>
    </r>
  </si>
  <si>
    <r>
      <t xml:space="preserve">Kriket </t>
    </r>
    <r>
      <rPr>
        <b/>
        <sz val="11"/>
        <color indexed="14"/>
        <rFont val="Times New Roman CE"/>
        <family val="0"/>
      </rPr>
      <t xml:space="preserve"> Kriket </t>
    </r>
  </si>
  <si>
    <r>
      <t xml:space="preserve">60 m   </t>
    </r>
    <r>
      <rPr>
        <b/>
        <sz val="11"/>
        <color indexed="14"/>
        <rFont val="Times New Roman CE"/>
        <family val="0"/>
      </rPr>
      <t xml:space="preserve">60 m    </t>
    </r>
  </si>
  <si>
    <r>
      <t>Koule</t>
    </r>
    <r>
      <rPr>
        <b/>
        <sz val="11"/>
        <color indexed="12"/>
        <rFont val="Times New Roman CE"/>
        <family val="0"/>
      </rPr>
      <t xml:space="preserve"> 3 Ch</t>
    </r>
    <r>
      <rPr>
        <b/>
        <sz val="11"/>
        <color indexed="8"/>
        <rFont val="Times New Roman CE"/>
        <family val="1"/>
      </rPr>
      <t xml:space="preserve">  </t>
    </r>
    <r>
      <rPr>
        <b/>
        <sz val="11"/>
        <color indexed="17"/>
        <rFont val="Times New Roman CE"/>
        <family val="0"/>
      </rPr>
      <t>2 D</t>
    </r>
  </si>
  <si>
    <t>Alexy Adam</t>
  </si>
  <si>
    <t>Bohunský Vít</t>
  </si>
  <si>
    <t>Fiala Alexandr</t>
  </si>
  <si>
    <t>Grombíř Lukáš</t>
  </si>
  <si>
    <t>Irša Ivan</t>
  </si>
  <si>
    <t>Pytel Seb.Dominik</t>
  </si>
  <si>
    <t>Svoboda Tomáš</t>
  </si>
  <si>
    <t>Hloušková Marie</t>
  </si>
  <si>
    <t>Konečková Tereza</t>
  </si>
  <si>
    <t>Medusová Lucie</t>
  </si>
  <si>
    <t>1.20</t>
  </si>
  <si>
    <t>Pitzingerová Julie</t>
  </si>
  <si>
    <t>Solničková Natálie</t>
  </si>
  <si>
    <t>Štylárková Nikol</t>
  </si>
  <si>
    <t>Tvarogová Patricie</t>
  </si>
  <si>
    <t>Tvarogová Viktorie</t>
  </si>
  <si>
    <t>Po</t>
  </si>
  <si>
    <r>
      <t xml:space="preserve">Hoši </t>
    </r>
    <r>
      <rPr>
        <b/>
        <sz val="24"/>
        <color indexed="20"/>
        <rFont val="Times New Roman CE"/>
        <family val="0"/>
      </rPr>
      <t>6</t>
    </r>
    <r>
      <rPr>
        <b/>
        <sz val="24"/>
        <color indexed="12"/>
        <rFont val="Times New Roman CE"/>
        <family val="0"/>
      </rPr>
      <t xml:space="preserve">. a 7. třída  </t>
    </r>
    <r>
      <rPr>
        <sz val="24"/>
        <rFont val="Times New Roman CE"/>
        <family val="0"/>
      </rPr>
      <t>P</t>
    </r>
    <r>
      <rPr>
        <sz val="20"/>
        <rFont val="Times New Roman CE"/>
        <family val="0"/>
      </rPr>
      <t xml:space="preserve">řehled výkonů žactva ZŠ Mikulčice  </t>
    </r>
    <r>
      <rPr>
        <b/>
        <sz val="24"/>
        <rFont val="Times New Roman CE"/>
        <family val="0"/>
      </rPr>
      <t>JARO  2015</t>
    </r>
    <r>
      <rPr>
        <sz val="20"/>
        <rFont val="Times New Roman CE"/>
        <family val="0"/>
      </rPr>
      <t xml:space="preserve"> Kat.: III. </t>
    </r>
  </si>
  <si>
    <r>
      <t xml:space="preserve">60 m </t>
    </r>
    <r>
      <rPr>
        <b/>
        <sz val="11"/>
        <color indexed="53"/>
        <rFont val="Times New Roman CE"/>
        <family val="0"/>
      </rPr>
      <t xml:space="preserve">                  </t>
    </r>
    <r>
      <rPr>
        <b/>
        <sz val="11"/>
        <color indexed="14"/>
        <rFont val="Times New Roman CE"/>
        <family val="0"/>
      </rPr>
      <t>60 m</t>
    </r>
    <r>
      <rPr>
        <b/>
        <sz val="11"/>
        <color indexed="53"/>
        <rFont val="Times New Roman CE"/>
        <family val="0"/>
      </rPr>
      <t xml:space="preserve">       </t>
    </r>
    <r>
      <rPr>
        <b/>
        <sz val="11"/>
        <color indexed="16"/>
        <rFont val="Times New Roman CE"/>
        <family val="0"/>
      </rPr>
      <t xml:space="preserve"> </t>
    </r>
    <r>
      <rPr>
        <b/>
        <sz val="11"/>
        <color indexed="53"/>
        <rFont val="Times New Roman CE"/>
        <family val="0"/>
      </rPr>
      <t xml:space="preserve">  </t>
    </r>
  </si>
  <si>
    <r>
      <t>1 000 m</t>
    </r>
    <r>
      <rPr>
        <b/>
        <sz val="11"/>
        <color indexed="16"/>
        <rFont val="Times New Roman CE"/>
        <family val="1"/>
      </rPr>
      <t xml:space="preserve">        </t>
    </r>
    <r>
      <rPr>
        <b/>
        <sz val="11"/>
        <color indexed="14"/>
        <rFont val="Times New Roman CE"/>
        <family val="0"/>
      </rPr>
      <t xml:space="preserve">1 000 m         </t>
    </r>
  </si>
  <si>
    <r>
      <t>Skok daleký</t>
    </r>
    <r>
      <rPr>
        <b/>
        <sz val="11"/>
        <color indexed="17"/>
        <rFont val="Times New Roman CE"/>
        <family val="1"/>
      </rPr>
      <t xml:space="preserve"> </t>
    </r>
    <r>
      <rPr>
        <b/>
        <sz val="11"/>
        <color indexed="53"/>
        <rFont val="Times New Roman CE"/>
        <family val="0"/>
      </rPr>
      <t xml:space="preserve"> </t>
    </r>
    <r>
      <rPr>
        <b/>
        <sz val="11"/>
        <color indexed="14"/>
        <rFont val="Times New Roman CE"/>
        <family val="0"/>
      </rPr>
      <t>Skok daleký</t>
    </r>
    <r>
      <rPr>
        <b/>
        <sz val="11"/>
        <color indexed="16"/>
        <rFont val="Times New Roman CE"/>
        <family val="0"/>
      </rPr>
      <t xml:space="preserve"> </t>
    </r>
  </si>
  <si>
    <r>
      <t xml:space="preserve">Kriket </t>
    </r>
    <r>
      <rPr>
        <b/>
        <sz val="11"/>
        <color indexed="14"/>
        <rFont val="Times New Roman CE"/>
        <family val="0"/>
      </rPr>
      <t xml:space="preserve"> Kriket  </t>
    </r>
  </si>
  <si>
    <t>Celk.  body</t>
  </si>
  <si>
    <t>Poč. spln.  disc.</t>
  </si>
  <si>
    <t>Průb. poř.</t>
  </si>
  <si>
    <t>60 m  př.</t>
  </si>
  <si>
    <r>
      <t xml:space="preserve">Koule 3 kg </t>
    </r>
    <r>
      <rPr>
        <b/>
        <sz val="11"/>
        <color indexed="17"/>
        <rFont val="Times New Roman CE"/>
        <family val="0"/>
      </rPr>
      <t>ml. žci</t>
    </r>
  </si>
  <si>
    <r>
      <t xml:space="preserve">Koule 4kg </t>
    </r>
    <r>
      <rPr>
        <b/>
        <sz val="11"/>
        <color indexed="12"/>
        <rFont val="Times New Roman CE"/>
        <family val="0"/>
      </rPr>
      <t xml:space="preserve">   st. žci</t>
    </r>
  </si>
  <si>
    <t>Jánoš Lukáš</t>
  </si>
  <si>
    <t>Kunc Tomáš</t>
  </si>
  <si>
    <t>Létal Filip</t>
  </si>
  <si>
    <t>Pinda David</t>
  </si>
  <si>
    <t>Strážnický Jan</t>
  </si>
  <si>
    <t>Bartoník Lukáš</t>
  </si>
  <si>
    <t>Csápai Filip</t>
  </si>
  <si>
    <t>Kuchynka Tobiáš</t>
  </si>
  <si>
    <t>Láznička Patrik</t>
  </si>
  <si>
    <t>Mokrohajský Lukáš</t>
  </si>
  <si>
    <t>Zpracoval: Vrzal  Michal</t>
  </si>
  <si>
    <t>OZ - body dle tabulek ČAS</t>
  </si>
  <si>
    <t xml:space="preserve"> Bělohoubek Jan</t>
  </si>
  <si>
    <t>11.50</t>
  </si>
  <si>
    <t>13.30</t>
  </si>
  <si>
    <t>OVOV 2015 jednotlivci - 2000, 2001, 2002, 2003, 2004, 2005</t>
  </si>
  <si>
    <t>OVOV 2015 družstva - 2001, 2002, 2003, 2004</t>
  </si>
  <si>
    <r>
      <t xml:space="preserve">Hoši </t>
    </r>
    <r>
      <rPr>
        <b/>
        <sz val="24"/>
        <color indexed="20"/>
        <rFont val="Times New Roman CE"/>
        <family val="0"/>
      </rPr>
      <t>8</t>
    </r>
    <r>
      <rPr>
        <b/>
        <sz val="24"/>
        <color indexed="12"/>
        <rFont val="Times New Roman CE"/>
        <family val="0"/>
      </rPr>
      <t>. a 9. třída</t>
    </r>
    <r>
      <rPr>
        <sz val="18"/>
        <rFont val="Times New Roman CE"/>
        <family val="0"/>
      </rPr>
      <t xml:space="preserve">   </t>
    </r>
    <r>
      <rPr>
        <sz val="20"/>
        <rFont val="Times New Roman CE"/>
        <family val="0"/>
      </rPr>
      <t xml:space="preserve">Přehled výkonů žactva ZŠ Mikulčice   </t>
    </r>
    <r>
      <rPr>
        <b/>
        <sz val="24"/>
        <rFont val="Times New Roman CE"/>
        <family val="0"/>
      </rPr>
      <t>JARO  2015</t>
    </r>
    <r>
      <rPr>
        <b/>
        <sz val="20"/>
        <rFont val="Times New Roman CE"/>
        <family val="0"/>
      </rPr>
      <t xml:space="preserve"> </t>
    </r>
    <r>
      <rPr>
        <sz val="20"/>
        <rFont val="Times New Roman CE"/>
        <family val="0"/>
      </rPr>
      <t xml:space="preserve">  Kat. IV. </t>
    </r>
    <r>
      <rPr>
        <sz val="20"/>
        <color indexed="12"/>
        <rFont val="Times New Roman CE"/>
        <family val="0"/>
      </rPr>
      <t xml:space="preserve"> </t>
    </r>
  </si>
  <si>
    <r>
      <t xml:space="preserve">60 m </t>
    </r>
    <r>
      <rPr>
        <b/>
        <sz val="11"/>
        <color indexed="53"/>
        <rFont val="Times New Roman CE"/>
        <family val="0"/>
      </rPr>
      <t xml:space="preserve">                  </t>
    </r>
    <r>
      <rPr>
        <b/>
        <sz val="11"/>
        <color indexed="14"/>
        <rFont val="Times New Roman CE"/>
        <family val="0"/>
      </rPr>
      <t>60 m</t>
    </r>
    <r>
      <rPr>
        <b/>
        <sz val="11"/>
        <color indexed="53"/>
        <rFont val="Times New Roman CE"/>
        <family val="0"/>
      </rPr>
      <t xml:space="preserve">       </t>
    </r>
    <r>
      <rPr>
        <b/>
        <sz val="11"/>
        <color indexed="16"/>
        <rFont val="Times New Roman CE"/>
        <family val="0"/>
      </rPr>
      <t xml:space="preserve">  </t>
    </r>
    <r>
      <rPr>
        <b/>
        <sz val="11"/>
        <color indexed="53"/>
        <rFont val="Times New Roman CE"/>
        <family val="0"/>
      </rPr>
      <t xml:space="preserve">  </t>
    </r>
  </si>
  <si>
    <r>
      <t>Skok daleký</t>
    </r>
    <r>
      <rPr>
        <b/>
        <sz val="11"/>
        <color indexed="17"/>
        <rFont val="Times New Roman CE"/>
        <family val="1"/>
      </rPr>
      <t xml:space="preserve"> </t>
    </r>
    <r>
      <rPr>
        <b/>
        <sz val="11"/>
        <color indexed="53"/>
        <rFont val="Times New Roman CE"/>
        <family val="0"/>
      </rPr>
      <t xml:space="preserve"> </t>
    </r>
    <r>
      <rPr>
        <b/>
        <sz val="11"/>
        <color indexed="14"/>
        <rFont val="Times New Roman CE"/>
        <family val="0"/>
      </rPr>
      <t xml:space="preserve"> daleký</t>
    </r>
    <r>
      <rPr>
        <b/>
        <sz val="11"/>
        <color indexed="16"/>
        <rFont val="Times New Roman CE"/>
        <family val="0"/>
      </rPr>
      <t xml:space="preserve"> </t>
    </r>
  </si>
  <si>
    <t xml:space="preserve">koule 4 kg  </t>
  </si>
  <si>
    <t>Celk.  Body</t>
  </si>
  <si>
    <t>Poč.  spln.  disc.</t>
  </si>
  <si>
    <t>1500 m</t>
  </si>
  <si>
    <t xml:space="preserve">Kriket  </t>
  </si>
  <si>
    <t xml:space="preserve">4 x 60 </t>
  </si>
  <si>
    <t>m</t>
  </si>
  <si>
    <t>Bařina Michal</t>
  </si>
  <si>
    <t>4:06.9</t>
  </si>
  <si>
    <t>Čech Jakub</t>
  </si>
  <si>
    <t>Haan Libor</t>
  </si>
  <si>
    <t>Hlaváč Lukáš</t>
  </si>
  <si>
    <t>Kašík Jan</t>
  </si>
  <si>
    <t>5:12.9</t>
  </si>
  <si>
    <t>1.25</t>
  </si>
  <si>
    <t>Maděryč Jan</t>
  </si>
  <si>
    <t>5:45.7</t>
  </si>
  <si>
    <t>Nosál Filip</t>
  </si>
  <si>
    <t>7:51.6</t>
  </si>
  <si>
    <t>Talajka Jakub</t>
  </si>
  <si>
    <t>4:54.5</t>
  </si>
  <si>
    <t>Výmola Martin</t>
  </si>
  <si>
    <t>Zachara Milan</t>
  </si>
  <si>
    <t>5:03.1</t>
  </si>
  <si>
    <t>1.00</t>
  </si>
  <si>
    <t>Breitwieser Eric</t>
  </si>
  <si>
    <t>1.30</t>
  </si>
  <si>
    <t>Kosík Karel</t>
  </si>
  <si>
    <t>Mlýnek Josef</t>
  </si>
  <si>
    <t>4:36.7</t>
  </si>
  <si>
    <t>Prát Hynek</t>
  </si>
  <si>
    <t>3:42.8</t>
  </si>
  <si>
    <t>Prčík Prokop</t>
  </si>
  <si>
    <t>4:29.6</t>
  </si>
  <si>
    <t>Solnička Ondřej</t>
  </si>
  <si>
    <t>3:57.7</t>
  </si>
  <si>
    <t>Svoboda Matěj</t>
  </si>
  <si>
    <t>4:44.5</t>
  </si>
  <si>
    <t>Škojec Jakub</t>
  </si>
  <si>
    <t>3:13.3</t>
  </si>
  <si>
    <t>Urbánek Jakub</t>
  </si>
  <si>
    <t>3:47.7</t>
  </si>
  <si>
    <t>1.60</t>
  </si>
  <si>
    <t>Voborník Štěpán</t>
  </si>
  <si>
    <t>3:25.4</t>
  </si>
  <si>
    <t>Zeman Tomáš</t>
  </si>
  <si>
    <t>3:48.6</t>
  </si>
  <si>
    <t>14.20</t>
  </si>
  <si>
    <t>16.00</t>
  </si>
  <si>
    <t>Ročník černě - dorost</t>
  </si>
  <si>
    <r>
      <t xml:space="preserve">Dívky </t>
    </r>
    <r>
      <rPr>
        <b/>
        <sz val="24"/>
        <color indexed="20"/>
        <rFont val="Times New Roman CE"/>
        <family val="0"/>
      </rPr>
      <t>6</t>
    </r>
    <r>
      <rPr>
        <b/>
        <sz val="24"/>
        <color indexed="17"/>
        <rFont val="Times New Roman CE"/>
        <family val="0"/>
      </rPr>
      <t xml:space="preserve">. a 7. třída   </t>
    </r>
    <r>
      <rPr>
        <b/>
        <sz val="18"/>
        <rFont val="Times New Roman CE"/>
        <family val="0"/>
      </rPr>
      <t xml:space="preserve"> </t>
    </r>
    <r>
      <rPr>
        <sz val="18"/>
        <rFont val="Times New Roman CE"/>
        <family val="0"/>
      </rPr>
      <t xml:space="preserve">Přehled výkonů žactva ZŠ Mikulčice     </t>
    </r>
    <r>
      <rPr>
        <b/>
        <sz val="24"/>
        <rFont val="Times New Roman CE"/>
        <family val="0"/>
      </rPr>
      <t>JARO  2015</t>
    </r>
    <r>
      <rPr>
        <sz val="18"/>
        <rFont val="Times New Roman CE"/>
        <family val="0"/>
      </rPr>
      <t xml:space="preserve">    Kat.: III.</t>
    </r>
    <r>
      <rPr>
        <sz val="18"/>
        <color indexed="17"/>
        <rFont val="Times New Roman CE"/>
        <family val="0"/>
      </rPr>
      <t xml:space="preserve"> </t>
    </r>
  </si>
  <si>
    <t>Poč.  spln. disc.</t>
  </si>
  <si>
    <t xml:space="preserve">1000 m  </t>
  </si>
  <si>
    <r>
      <t xml:space="preserve">Koule 2 kg  </t>
    </r>
    <r>
      <rPr>
        <b/>
        <sz val="11"/>
        <color indexed="17"/>
        <rFont val="Times New Roman CE"/>
        <family val="0"/>
      </rPr>
      <t>ml. žky</t>
    </r>
  </si>
  <si>
    <r>
      <t>Koule 3 kg</t>
    </r>
    <r>
      <rPr>
        <b/>
        <sz val="11"/>
        <color indexed="12"/>
        <rFont val="Times New Roman CE"/>
        <family val="0"/>
      </rPr>
      <t xml:space="preserve"> st. žky</t>
    </r>
  </si>
  <si>
    <t>Bohunská Zuzana</t>
  </si>
  <si>
    <t>Březinová Simona</t>
  </si>
  <si>
    <t>Havlíková Klára</t>
  </si>
  <si>
    <t>Jošková Kristýna</t>
  </si>
  <si>
    <t>Polzerová Sandra</t>
  </si>
  <si>
    <t>Preguzová Nela</t>
  </si>
  <si>
    <t>Profotová Adéla</t>
  </si>
  <si>
    <t>Profotová Natálie</t>
  </si>
  <si>
    <t>Rychterová Marie</t>
  </si>
  <si>
    <t>Urbánková Eliška</t>
  </si>
  <si>
    <t>Bušková Lucie</t>
  </si>
  <si>
    <t>Dannler Marie Luise</t>
  </si>
  <si>
    <t>Iršová Veronika</t>
  </si>
  <si>
    <t>Jurásková Ludmila</t>
  </si>
  <si>
    <t>6:37.9</t>
  </si>
  <si>
    <t>Lazarová Natálie</t>
  </si>
  <si>
    <t>Lázničková Pavla</t>
  </si>
  <si>
    <t>Medusová Pavla</t>
  </si>
  <si>
    <t>359</t>
  </si>
  <si>
    <t>Mokrohajská Simona</t>
  </si>
  <si>
    <t>141</t>
  </si>
  <si>
    <t>Nezvalová Adéla</t>
  </si>
  <si>
    <t>409</t>
  </si>
  <si>
    <t>Pražáková Kristýna</t>
  </si>
  <si>
    <t>6:12.0</t>
  </si>
  <si>
    <t>Salajková Zuzana</t>
  </si>
  <si>
    <t>180</t>
  </si>
  <si>
    <t>Sukupová Monika</t>
  </si>
  <si>
    <t>1.10</t>
  </si>
  <si>
    <t>222</t>
  </si>
  <si>
    <t>14.00</t>
  </si>
  <si>
    <t>15.40</t>
  </si>
  <si>
    <r>
      <t xml:space="preserve">Dívky </t>
    </r>
    <r>
      <rPr>
        <b/>
        <sz val="24"/>
        <color indexed="20"/>
        <rFont val="Times New Roman CE"/>
        <family val="0"/>
      </rPr>
      <t>8</t>
    </r>
    <r>
      <rPr>
        <b/>
        <sz val="24"/>
        <color indexed="17"/>
        <rFont val="Times New Roman CE"/>
        <family val="0"/>
      </rPr>
      <t>. a 9. třída</t>
    </r>
    <r>
      <rPr>
        <sz val="20"/>
        <rFont val="Times New Roman CE"/>
        <family val="0"/>
      </rPr>
      <t xml:space="preserve"> Přehled výkonů žactva ZŠ Mikulčice  </t>
    </r>
    <r>
      <rPr>
        <b/>
        <sz val="24"/>
        <rFont val="Times New Roman CE"/>
        <family val="0"/>
      </rPr>
      <t>JARO  2015</t>
    </r>
    <r>
      <rPr>
        <sz val="24"/>
        <rFont val="Times New Roman CE"/>
        <family val="0"/>
      </rPr>
      <t xml:space="preserve">  </t>
    </r>
    <r>
      <rPr>
        <sz val="20"/>
        <rFont val="Times New Roman CE"/>
        <family val="0"/>
      </rPr>
      <t>Kat.: IV.</t>
    </r>
    <r>
      <rPr>
        <sz val="20"/>
        <color indexed="17"/>
        <rFont val="Times New Roman CE"/>
        <family val="0"/>
      </rPr>
      <t xml:space="preserve"> </t>
    </r>
  </si>
  <si>
    <r>
      <t xml:space="preserve">60 m </t>
    </r>
    <r>
      <rPr>
        <b/>
        <sz val="11"/>
        <color indexed="53"/>
        <rFont val="Times New Roman CE"/>
        <family val="0"/>
      </rPr>
      <t xml:space="preserve">                  </t>
    </r>
    <r>
      <rPr>
        <b/>
        <sz val="11"/>
        <color indexed="14"/>
        <rFont val="Times New Roman CE"/>
        <family val="0"/>
      </rPr>
      <t>60 m</t>
    </r>
    <r>
      <rPr>
        <b/>
        <sz val="11"/>
        <color indexed="53"/>
        <rFont val="Times New Roman CE"/>
        <family val="0"/>
      </rPr>
      <t xml:space="preserve">       </t>
    </r>
    <r>
      <rPr>
        <b/>
        <sz val="11"/>
        <color indexed="16"/>
        <rFont val="Times New Roman CE"/>
        <family val="0"/>
      </rPr>
      <t xml:space="preserve">   </t>
    </r>
    <r>
      <rPr>
        <b/>
        <sz val="11"/>
        <color indexed="53"/>
        <rFont val="Times New Roman CE"/>
        <family val="0"/>
      </rPr>
      <t xml:space="preserve">  </t>
    </r>
  </si>
  <si>
    <t xml:space="preserve">800 m        </t>
  </si>
  <si>
    <r>
      <t>Skok daleký</t>
    </r>
    <r>
      <rPr>
        <b/>
        <sz val="11"/>
        <color indexed="17"/>
        <rFont val="Times New Roman CE"/>
        <family val="1"/>
      </rPr>
      <t xml:space="preserve"> </t>
    </r>
    <r>
      <rPr>
        <b/>
        <sz val="11"/>
        <color indexed="14"/>
        <rFont val="Times New Roman CE"/>
        <family val="0"/>
      </rPr>
      <t xml:space="preserve"> daleký </t>
    </r>
  </si>
  <si>
    <t xml:space="preserve">Koule 3 kg  </t>
  </si>
  <si>
    <t>Poč. spl. disc.</t>
  </si>
  <si>
    <t xml:space="preserve">1000 m </t>
  </si>
  <si>
    <t>Bohunská Eliška</t>
  </si>
  <si>
    <t>Březinová Lucie</t>
  </si>
  <si>
    <t>4:23.7</t>
  </si>
  <si>
    <t>Glombíčková Eliška</t>
  </si>
  <si>
    <t>1.15</t>
  </si>
  <si>
    <t>4:46.6</t>
  </si>
  <si>
    <t>Kalábková Ladislava</t>
  </si>
  <si>
    <t>5:06.0</t>
  </si>
  <si>
    <t>Kalábková Tereza</t>
  </si>
  <si>
    <t>5:07.2</t>
  </si>
  <si>
    <t>Martínková Kristýna</t>
  </si>
  <si>
    <t>Novotná Kristýna</t>
  </si>
  <si>
    <t>Pavková Monika</t>
  </si>
  <si>
    <t>Svobodová Lucie</t>
  </si>
  <si>
    <t>Zikmundová Rebeka</t>
  </si>
  <si>
    <t>8:30.0</t>
  </si>
  <si>
    <t>Balaštíková Barbora</t>
  </si>
  <si>
    <t>Bohunská Kateřina</t>
  </si>
  <si>
    <t>5:24.8</t>
  </si>
  <si>
    <t>Divácká Sabina</t>
  </si>
  <si>
    <t>6:09.1</t>
  </si>
  <si>
    <t>Dvořáčková Barbora</t>
  </si>
  <si>
    <t>5:48.9</t>
  </si>
  <si>
    <t>Glosová Veronika</t>
  </si>
  <si>
    <t>Hřebačková Barbora</t>
  </si>
  <si>
    <t>5:49.3</t>
  </si>
  <si>
    <t>Kvintová Marta</t>
  </si>
  <si>
    <t>Lejsková Sára</t>
  </si>
  <si>
    <t>5:07.7</t>
  </si>
  <si>
    <t>Pavková Karolína</t>
  </si>
  <si>
    <t>5:16.7</t>
  </si>
  <si>
    <t>Rajčáková Nikola</t>
  </si>
  <si>
    <t>Stodůlková Monika</t>
  </si>
  <si>
    <t>6:10.0</t>
  </si>
  <si>
    <t>1.21</t>
  </si>
  <si>
    <t>5</t>
  </si>
  <si>
    <t>1.53</t>
  </si>
  <si>
    <t>12</t>
  </si>
  <si>
    <t>1.22</t>
  </si>
  <si>
    <t>1.27</t>
  </si>
  <si>
    <t>8</t>
  </si>
  <si>
    <t>0.97</t>
  </si>
  <si>
    <t>0</t>
  </si>
  <si>
    <t>1.23</t>
  </si>
  <si>
    <t>6</t>
  </si>
  <si>
    <t>0.94</t>
  </si>
  <si>
    <t>1.19</t>
  </si>
  <si>
    <t>1</t>
  </si>
  <si>
    <t>0.91</t>
  </si>
  <si>
    <t>10</t>
  </si>
  <si>
    <t>0.89</t>
  </si>
  <si>
    <t>1.03</t>
  </si>
  <si>
    <t>2</t>
  </si>
  <si>
    <t>1.42</t>
  </si>
  <si>
    <t>1.01</t>
  </si>
  <si>
    <t>1.14</t>
  </si>
  <si>
    <t>1.57</t>
  </si>
  <si>
    <t>29.30</t>
  </si>
  <si>
    <t>0.82</t>
  </si>
  <si>
    <t>19.90</t>
  </si>
  <si>
    <t>1.18</t>
  </si>
  <si>
    <t>9.50</t>
  </si>
  <si>
    <t>17.70</t>
  </si>
  <si>
    <t>12.00</t>
  </si>
  <si>
    <t>1.67</t>
  </si>
  <si>
    <t>14.90</t>
  </si>
  <si>
    <t>1.04</t>
  </si>
  <si>
    <t>1.48</t>
  </si>
  <si>
    <t>12.30</t>
  </si>
  <si>
    <t>14.80</t>
  </si>
  <si>
    <t>10.60</t>
  </si>
  <si>
    <t>1.12</t>
  </si>
  <si>
    <t>1.46</t>
  </si>
  <si>
    <t>11.60</t>
  </si>
  <si>
    <t>0.92</t>
  </si>
  <si>
    <t>1.47</t>
  </si>
  <si>
    <t>1.62</t>
  </si>
  <si>
    <t>1.40</t>
  </si>
  <si>
    <t>1.65</t>
  </si>
  <si>
    <t>1.26</t>
  </si>
  <si>
    <t>1.33</t>
  </si>
  <si>
    <t>1.54</t>
  </si>
  <si>
    <t>1.73</t>
  </si>
  <si>
    <t>1.90</t>
  </si>
  <si>
    <t>0.98</t>
  </si>
  <si>
    <t>1.59</t>
  </si>
  <si>
    <t>1.52</t>
  </si>
  <si>
    <t>1.36</t>
  </si>
  <si>
    <t>9.60</t>
  </si>
  <si>
    <t>9.40</t>
  </si>
  <si>
    <t>21.40</t>
  </si>
  <si>
    <t>12.50</t>
  </si>
  <si>
    <t>10.20</t>
  </si>
  <si>
    <t>8.90</t>
  </si>
  <si>
    <t>13.50</t>
  </si>
  <si>
    <t>18.90</t>
  </si>
  <si>
    <t>9.6</t>
  </si>
  <si>
    <t>4</t>
  </si>
  <si>
    <t>11.1</t>
  </si>
  <si>
    <t>32.30</t>
  </si>
  <si>
    <t>3</t>
  </si>
  <si>
    <t>11.5</t>
  </si>
  <si>
    <t>24.20</t>
  </si>
  <si>
    <t>10.8</t>
  </si>
  <si>
    <t>20.00</t>
  </si>
  <si>
    <t>10.2</t>
  </si>
  <si>
    <t>18.00</t>
  </si>
  <si>
    <t>10.1</t>
  </si>
  <si>
    <t>29.50</t>
  </si>
  <si>
    <t>11.4</t>
  </si>
  <si>
    <t>10.6</t>
  </si>
  <si>
    <t>19.50</t>
  </si>
  <si>
    <t>20.50</t>
  </si>
  <si>
    <t>11.3</t>
  </si>
  <si>
    <t>11.7</t>
  </si>
  <si>
    <t>25.50</t>
  </si>
  <si>
    <t>10.3</t>
  </si>
  <si>
    <t>33.00</t>
  </si>
  <si>
    <t>12.4</t>
  </si>
  <si>
    <t>16.50</t>
  </si>
  <si>
    <t>10.5</t>
  </si>
  <si>
    <t>201</t>
  </si>
  <si>
    <t>3:44</t>
  </si>
  <si>
    <t>66</t>
  </si>
  <si>
    <t>115</t>
  </si>
  <si>
    <t>11.6</t>
  </si>
  <si>
    <t>60</t>
  </si>
  <si>
    <t>4:13</t>
  </si>
  <si>
    <t>56</t>
  </si>
  <si>
    <t>252</t>
  </si>
  <si>
    <t>10.0</t>
  </si>
  <si>
    <t>11</t>
  </si>
  <si>
    <t>8.80</t>
  </si>
  <si>
    <t>8.50</t>
  </si>
  <si>
    <t>13</t>
  </si>
  <si>
    <t>11.80</t>
  </si>
  <si>
    <t>45.4</t>
  </si>
  <si>
    <t>8.3</t>
  </si>
  <si>
    <t>19</t>
  </si>
  <si>
    <t>10.80</t>
  </si>
  <si>
    <t>15.60</t>
  </si>
  <si>
    <t>8.9</t>
  </si>
  <si>
    <t>16</t>
  </si>
  <si>
    <t>9</t>
  </si>
  <si>
    <t>13.10</t>
  </si>
  <si>
    <t>5.60</t>
  </si>
  <si>
    <t>47.8</t>
  </si>
  <si>
    <t>8.30</t>
  </si>
  <si>
    <t>10.90</t>
  </si>
  <si>
    <t>46.3</t>
  </si>
  <si>
    <t>6.30</t>
  </si>
  <si>
    <t>20.0</t>
  </si>
  <si>
    <t>9.7</t>
  </si>
  <si>
    <t>14</t>
  </si>
  <si>
    <t>7.80</t>
  </si>
  <si>
    <t>7.10</t>
  </si>
  <si>
    <t>53.3</t>
  </si>
  <si>
    <t>10.50</t>
  </si>
  <si>
    <t>44.1</t>
  </si>
  <si>
    <t>10.4</t>
  </si>
  <si>
    <t>7.60</t>
  </si>
  <si>
    <t>50.4</t>
  </si>
  <si>
    <t>37.4</t>
  </si>
  <si>
    <t>37.9</t>
  </si>
  <si>
    <t>40.8</t>
  </si>
  <si>
    <t>38.8</t>
  </si>
  <si>
    <t>35.1</t>
  </si>
  <si>
    <t>39.8</t>
  </si>
  <si>
    <t>47.2</t>
  </si>
  <si>
    <t>40.5</t>
  </si>
  <si>
    <t>61.7</t>
  </si>
  <si>
    <t>38.0</t>
  </si>
  <si>
    <t>55.0</t>
  </si>
  <si>
    <t>47.1</t>
  </si>
  <si>
    <t>42.0</t>
  </si>
  <si>
    <t>9.3</t>
  </si>
  <si>
    <t>22.30</t>
  </si>
  <si>
    <t>9.5</t>
  </si>
  <si>
    <t>24.80</t>
  </si>
  <si>
    <t>18.80</t>
  </si>
  <si>
    <t>24.00</t>
  </si>
  <si>
    <t>13.0</t>
  </si>
  <si>
    <t>16.30</t>
  </si>
  <si>
    <t>15.30</t>
  </si>
  <si>
    <t>9.0</t>
  </si>
  <si>
    <t>23.20</t>
  </si>
  <si>
    <t>17.30</t>
  </si>
  <si>
    <t>1260</t>
  </si>
  <si>
    <t>1550</t>
  </si>
  <si>
    <t>1350</t>
  </si>
  <si>
    <t>1900</t>
  </si>
  <si>
    <t>1700</t>
  </si>
  <si>
    <t>39.3</t>
  </si>
  <si>
    <t>1840</t>
  </si>
  <si>
    <t>41.3</t>
  </si>
  <si>
    <t>2100</t>
  </si>
  <si>
    <t>1870</t>
  </si>
  <si>
    <t>15</t>
  </si>
  <si>
    <t>1640</t>
  </si>
  <si>
    <t>1520</t>
  </si>
  <si>
    <t>34.1</t>
  </si>
  <si>
    <t>12.2</t>
  </si>
  <si>
    <t>1.63</t>
  </si>
  <si>
    <t>37.7</t>
  </si>
  <si>
    <t>3.06</t>
  </si>
  <si>
    <t>33.7</t>
  </si>
  <si>
    <t>3.07</t>
  </si>
  <si>
    <t>34.0</t>
  </si>
  <si>
    <t>2.45</t>
  </si>
  <si>
    <t>43.7</t>
  </si>
  <si>
    <t>10.9</t>
  </si>
  <si>
    <t>3.11</t>
  </si>
  <si>
    <t>2.95</t>
  </si>
  <si>
    <t>48.7</t>
  </si>
  <si>
    <t>3.26</t>
  </si>
  <si>
    <t>36.1</t>
  </si>
  <si>
    <t>2.24</t>
  </si>
  <si>
    <t>44.6</t>
  </si>
  <si>
    <t>45.3</t>
  </si>
  <si>
    <t>9.4</t>
  </si>
  <si>
    <t>3.40</t>
  </si>
  <si>
    <t>40.1</t>
  </si>
  <si>
    <t>12.8</t>
  </si>
  <si>
    <t>1.50</t>
  </si>
  <si>
    <t>59.7</t>
  </si>
  <si>
    <t>2.29</t>
  </si>
  <si>
    <t>43.2</t>
  </si>
  <si>
    <t>9.2</t>
  </si>
  <si>
    <t>3.21</t>
  </si>
  <si>
    <t>3.71</t>
  </si>
  <si>
    <t>31.2</t>
  </si>
  <si>
    <t>2.96</t>
  </si>
  <si>
    <t>32.5</t>
  </si>
  <si>
    <t>2.84</t>
  </si>
  <si>
    <t>3.01</t>
  </si>
  <si>
    <t>4.13</t>
  </si>
  <si>
    <t>3.89</t>
  </si>
  <si>
    <t>31.6</t>
  </si>
  <si>
    <t>3.88</t>
  </si>
  <si>
    <t>2.71</t>
  </si>
  <si>
    <t>2.21</t>
  </si>
  <si>
    <t>2.41</t>
  </si>
  <si>
    <t>2.70</t>
  </si>
  <si>
    <t>2.27</t>
  </si>
  <si>
    <t>2.43</t>
  </si>
  <si>
    <t>2.35</t>
  </si>
  <si>
    <t>2.55</t>
  </si>
  <si>
    <t>40</t>
  </si>
  <si>
    <t>4:56</t>
  </si>
  <si>
    <t>23.0</t>
  </si>
  <si>
    <t>52.7</t>
  </si>
  <si>
    <t>22.0</t>
  </si>
  <si>
    <t>46.0</t>
  </si>
  <si>
    <t>42.1</t>
  </si>
  <si>
    <t>56.8</t>
  </si>
  <si>
    <t>38.7</t>
  </si>
  <si>
    <t>48.1</t>
  </si>
  <si>
    <t>51.2</t>
  </si>
  <si>
    <t>40.9</t>
  </si>
  <si>
    <t>42.2</t>
  </si>
  <si>
    <t>42.3</t>
  </si>
  <si>
    <t>47.7</t>
  </si>
  <si>
    <t>26.50</t>
  </si>
  <si>
    <t>8.5</t>
  </si>
  <si>
    <t>28.70</t>
  </si>
  <si>
    <t>35.5</t>
  </si>
  <si>
    <t>20.40</t>
  </si>
  <si>
    <t>29.00</t>
  </si>
  <si>
    <t>36.20</t>
  </si>
  <si>
    <t>18.0</t>
  </si>
  <si>
    <t>9.8</t>
  </si>
  <si>
    <t>39.5</t>
  </si>
  <si>
    <t>26.00</t>
  </si>
  <si>
    <t>9.9</t>
  </si>
  <si>
    <t>41.2</t>
  </si>
  <si>
    <t>8.8</t>
  </si>
  <si>
    <t>35.3</t>
  </si>
  <si>
    <t>37.0</t>
  </si>
  <si>
    <t>43.5</t>
  </si>
  <si>
    <t>9.00</t>
  </si>
  <si>
    <t>43.9</t>
  </si>
  <si>
    <t>13.00</t>
  </si>
  <si>
    <t>42.00</t>
  </si>
  <si>
    <t>36.00</t>
  </si>
  <si>
    <t>31.00</t>
  </si>
  <si>
    <t>28.00</t>
  </si>
  <si>
    <t>39.00</t>
  </si>
  <si>
    <t>30.00</t>
  </si>
  <si>
    <t>45.00</t>
  </si>
  <si>
    <t>44.00</t>
  </si>
  <si>
    <t>40.00</t>
  </si>
  <si>
    <t>23.50</t>
  </si>
  <si>
    <t>3.27</t>
  </si>
  <si>
    <t>33.0</t>
  </si>
  <si>
    <t>2.54</t>
  </si>
  <si>
    <t>5.83</t>
  </si>
  <si>
    <t>3.62</t>
  </si>
  <si>
    <t>4.42</t>
  </si>
  <si>
    <t>33.5</t>
  </si>
  <si>
    <t>3.16</t>
  </si>
  <si>
    <t>5.95</t>
  </si>
  <si>
    <t>35.8</t>
  </si>
  <si>
    <t>2.73</t>
  </si>
  <si>
    <t>5.26</t>
  </si>
  <si>
    <t>2.68</t>
  </si>
  <si>
    <t>3.67</t>
  </si>
  <si>
    <t>37.6</t>
  </si>
  <si>
    <t>2.49</t>
  </si>
  <si>
    <t>4.46</t>
  </si>
  <si>
    <t>2.20</t>
  </si>
  <si>
    <t>4.60</t>
  </si>
  <si>
    <t>42.7</t>
  </si>
  <si>
    <t>2.61</t>
  </si>
  <si>
    <t>4.09</t>
  </si>
  <si>
    <t>41.4</t>
  </si>
  <si>
    <t>2.81</t>
  </si>
  <si>
    <t>4.77</t>
  </si>
  <si>
    <t>2.77</t>
  </si>
  <si>
    <t>22.1</t>
  </si>
  <si>
    <t>21.3</t>
  </si>
  <si>
    <t>19.6</t>
  </si>
  <si>
    <t>18.3</t>
  </si>
  <si>
    <t>23.6</t>
  </si>
  <si>
    <t>20.2</t>
  </si>
  <si>
    <t>22.6</t>
  </si>
  <si>
    <t>20.5</t>
  </si>
  <si>
    <t>24.3</t>
  </si>
  <si>
    <t>22.2</t>
  </si>
  <si>
    <t>20.9</t>
  </si>
  <si>
    <t>22.3</t>
  </si>
  <si>
    <t>19.8</t>
  </si>
  <si>
    <t>21.6</t>
  </si>
  <si>
    <t>18.9</t>
  </si>
  <si>
    <t>222.2</t>
  </si>
  <si>
    <t>18.6</t>
  </si>
  <si>
    <t>21.9</t>
  </si>
  <si>
    <t>19.4</t>
  </si>
  <si>
    <t>20.1</t>
  </si>
  <si>
    <t>46.6</t>
  </si>
  <si>
    <t>24.4</t>
  </si>
  <si>
    <t>16.4</t>
  </si>
  <si>
    <t>21.5</t>
  </si>
  <si>
    <t>17.6</t>
  </si>
  <si>
    <t>19.3</t>
  </si>
  <si>
    <t>19.9</t>
  </si>
  <si>
    <t>20.6</t>
  </si>
  <si>
    <t>18.8</t>
  </si>
  <si>
    <t>17.8</t>
  </si>
  <si>
    <t>17.3</t>
  </si>
  <si>
    <t>18.4</t>
  </si>
  <si>
    <t>16.5</t>
  </si>
  <si>
    <t>19.1</t>
  </si>
  <si>
    <t>16.3</t>
  </si>
  <si>
    <t>18.5</t>
  </si>
  <si>
    <t>18.7</t>
  </si>
  <si>
    <t>18.1</t>
  </si>
  <si>
    <t>40.2</t>
  </si>
  <si>
    <t>19.5</t>
  </si>
  <si>
    <t>17.7</t>
  </si>
  <si>
    <t>21.4</t>
  </si>
  <si>
    <t>17.80</t>
  </si>
  <si>
    <t>12.3</t>
  </si>
  <si>
    <t>25.00</t>
  </si>
  <si>
    <t>5.39</t>
  </si>
  <si>
    <t>11.8</t>
  </si>
  <si>
    <t>38.50</t>
  </si>
  <si>
    <t>29.1</t>
  </si>
  <si>
    <t>35.7</t>
  </si>
  <si>
    <t>4.52</t>
  </si>
  <si>
    <t>4.01</t>
  </si>
  <si>
    <t>38.5</t>
  </si>
  <si>
    <t>3.63</t>
  </si>
  <si>
    <t>4.18</t>
  </si>
  <si>
    <t>4.06</t>
  </si>
  <si>
    <t>36.8</t>
  </si>
  <si>
    <t>4.67</t>
  </si>
  <si>
    <t>44.9</t>
  </si>
  <si>
    <t>7.83</t>
  </si>
  <si>
    <t>6.85</t>
  </si>
  <si>
    <t>36.2</t>
  </si>
  <si>
    <t>6.25</t>
  </si>
  <si>
    <t>38.1</t>
  </si>
  <si>
    <t>7.07</t>
  </si>
  <si>
    <t>6.05</t>
  </si>
  <si>
    <t>44.0</t>
  </si>
  <si>
    <t>3.77</t>
  </si>
  <si>
    <t>33.9</t>
  </si>
  <si>
    <t>5.29</t>
  </si>
  <si>
    <t>4.80</t>
  </si>
  <si>
    <t>35.0</t>
  </si>
  <si>
    <t>6.02</t>
  </si>
  <si>
    <t>5.35</t>
  </si>
  <si>
    <t>36.9</t>
  </si>
  <si>
    <t>1.70</t>
  </si>
  <si>
    <t>2.30</t>
  </si>
  <si>
    <t>2.10</t>
  </si>
  <si>
    <t>8.6</t>
  </si>
  <si>
    <t>8.4</t>
  </si>
  <si>
    <t>11.0</t>
  </si>
  <si>
    <t>17.00</t>
  </si>
  <si>
    <t>19.00</t>
  </si>
  <si>
    <t>300 m</t>
  </si>
  <si>
    <t>5.50</t>
  </si>
  <si>
    <t>1.38</t>
  </si>
  <si>
    <t>84.6</t>
  </si>
  <si>
    <t>65.0</t>
  </si>
  <si>
    <t>1650</t>
  </si>
  <si>
    <t>7</t>
  </si>
  <si>
    <t>2080</t>
  </si>
  <si>
    <t>1.45</t>
  </si>
  <si>
    <t>2130</t>
  </si>
  <si>
    <t>1760</t>
  </si>
  <si>
    <t>2020</t>
  </si>
  <si>
    <t>80.9</t>
  </si>
  <si>
    <t>1710</t>
  </si>
  <si>
    <t>1810</t>
  </si>
  <si>
    <t>1830</t>
  </si>
  <si>
    <t>81.3</t>
  </si>
  <si>
    <t>1910</t>
  </si>
  <si>
    <t>9.80</t>
  </si>
  <si>
    <t>6.</t>
  </si>
  <si>
    <t>70.0</t>
  </si>
  <si>
    <t>11.20</t>
  </si>
  <si>
    <t>9.1</t>
  </si>
  <si>
    <t>2.94</t>
  </si>
  <si>
    <t>68.5</t>
  </si>
  <si>
    <t>64.3</t>
  </si>
  <si>
    <t>17.</t>
  </si>
  <si>
    <t>58.5</t>
  </si>
  <si>
    <t>65.2</t>
  </si>
  <si>
    <t>2.39</t>
  </si>
  <si>
    <t>2.74</t>
  </si>
  <si>
    <t>2.19</t>
  </si>
  <si>
    <t>12.0</t>
  </si>
  <si>
    <t>2.40</t>
  </si>
  <si>
    <t>67.1</t>
  </si>
  <si>
    <t>42.9</t>
  </si>
  <si>
    <t>2.38</t>
  </si>
  <si>
    <t>72.9</t>
  </si>
  <si>
    <t>600m</t>
  </si>
  <si>
    <t>17.50</t>
  </si>
  <si>
    <t>27.00</t>
  </si>
  <si>
    <t>1.81</t>
  </si>
  <si>
    <t>35.50</t>
  </si>
  <si>
    <t>2.99</t>
  </si>
  <si>
    <t>2:13.4</t>
  </si>
  <si>
    <t>3:09.82</t>
  </si>
  <si>
    <t>1.68</t>
  </si>
  <si>
    <t>18.50</t>
  </si>
  <si>
    <t>37.2</t>
  </si>
  <si>
    <t>1.95</t>
  </si>
  <si>
    <t>24.50</t>
  </si>
  <si>
    <t>33.8</t>
  </si>
  <si>
    <t>2:32.4</t>
  </si>
  <si>
    <t>2:33.7</t>
  </si>
  <si>
    <t>2:46.2</t>
  </si>
  <si>
    <t>60 m př</t>
  </si>
  <si>
    <t>1.87</t>
  </si>
  <si>
    <t>3.70</t>
  </si>
  <si>
    <t>2:20.2</t>
  </si>
  <si>
    <t>1.56</t>
  </si>
  <si>
    <t>3.30</t>
  </si>
  <si>
    <t>2:29.3</t>
  </si>
  <si>
    <t>1.86</t>
  </si>
  <si>
    <t>3.54</t>
  </si>
  <si>
    <t>3:38.3</t>
  </si>
  <si>
    <t>2:21.9</t>
  </si>
  <si>
    <t>600 m</t>
  </si>
  <si>
    <t>2:22.3</t>
  </si>
  <si>
    <t>7:31.2</t>
  </si>
  <si>
    <t>7:18.5</t>
  </si>
  <si>
    <t>8.1</t>
  </si>
  <si>
    <t>1:42.9</t>
  </si>
  <si>
    <t>48.42</t>
  </si>
  <si>
    <t>3:11.0</t>
  </si>
  <si>
    <t>2:13.0</t>
  </si>
  <si>
    <t>3:26.8</t>
  </si>
  <si>
    <t>23.00</t>
  </si>
  <si>
    <t>2:21.1</t>
  </si>
  <si>
    <t>22.95</t>
  </si>
  <si>
    <t>3:28.8</t>
  </si>
  <si>
    <t>2.75</t>
  </si>
  <si>
    <t>20.76</t>
  </si>
  <si>
    <t>3:46.6</t>
  </si>
  <si>
    <t>3.85</t>
  </si>
  <si>
    <t>274</t>
  </si>
  <si>
    <t>35.80</t>
  </si>
  <si>
    <t>30.75</t>
  </si>
  <si>
    <t>3:06.7</t>
  </si>
  <si>
    <t>3.29</t>
  </si>
  <si>
    <t>159</t>
  </si>
  <si>
    <t>35.95</t>
  </si>
  <si>
    <t>306</t>
  </si>
  <si>
    <t>2:14.4</t>
  </si>
  <si>
    <t>10.7</t>
  </si>
  <si>
    <t>3.37</t>
  </si>
  <si>
    <t>2:05.0</t>
  </si>
  <si>
    <t>3.28</t>
  </si>
  <si>
    <t>2:26.2</t>
  </si>
  <si>
    <t>5.91</t>
  </si>
  <si>
    <t>4.75</t>
  </si>
  <si>
    <t>7.06</t>
  </si>
  <si>
    <t>2:46.9</t>
  </si>
  <si>
    <t>7.14</t>
  </si>
  <si>
    <t>2.32</t>
  </si>
  <si>
    <t>600</t>
  </si>
  <si>
    <t>1.49</t>
  </si>
  <si>
    <t>12.10</t>
  </si>
  <si>
    <t>25.</t>
  </si>
  <si>
    <t>Výkon růžově tučně  - splněný limit AK 2015</t>
  </si>
  <si>
    <t>18.10</t>
  </si>
  <si>
    <t>1.64</t>
  </si>
  <si>
    <t>8.40</t>
  </si>
  <si>
    <t>1.24</t>
  </si>
  <si>
    <t>13.40</t>
  </si>
  <si>
    <t>1.61</t>
  </si>
  <si>
    <t>38.4</t>
  </si>
  <si>
    <t>1.35</t>
  </si>
  <si>
    <t>14.8</t>
  </si>
  <si>
    <t>7.9</t>
  </si>
  <si>
    <t>1.71</t>
  </si>
  <si>
    <t>11.00</t>
  </si>
  <si>
    <t>9.20</t>
  </si>
  <si>
    <t>1.32</t>
  </si>
  <si>
    <t>1.28</t>
  </si>
  <si>
    <t>1.31</t>
  </si>
  <si>
    <t>11.10</t>
  </si>
  <si>
    <t>1.51</t>
  </si>
  <si>
    <t>8.7</t>
  </si>
  <si>
    <t>15.50</t>
  </si>
  <si>
    <t>3.43</t>
  </si>
  <si>
    <t>21.</t>
  </si>
  <si>
    <t>28.50</t>
  </si>
  <si>
    <t>22.90</t>
  </si>
  <si>
    <t>3.04</t>
  </si>
  <si>
    <t>3:25.1</t>
  </si>
  <si>
    <t>24.25</t>
  </si>
  <si>
    <t>2.97</t>
  </si>
  <si>
    <t>662</t>
  </si>
  <si>
    <t>304</t>
  </si>
  <si>
    <t>305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</si>
</sst>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m:ss.00"/>
    <numFmt numFmtId="167" formatCode="m:ss"/>
    <numFmt numFmtId="168" formatCode="0.0"/>
    <numFmt numFmtId="169" formatCode="m:ss.00\ "/>
    <numFmt numFmtId="170" formatCode="000"/>
  </numFmts>
  <fonts count="1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name val="Times New Roman CE"/>
      <family val="0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53"/>
      <name val="Times New Roman"/>
      <family val="1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sz val="20"/>
      <color indexed="5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7"/>
      <name val="Times New Roman"/>
      <family val="1"/>
    </font>
    <font>
      <b/>
      <i/>
      <sz val="24"/>
      <color indexed="12"/>
      <name val="Times New Roman CE"/>
      <family val="0"/>
    </font>
    <font>
      <b/>
      <i/>
      <sz val="24"/>
      <name val="Times New Roman CE"/>
      <family val="0"/>
    </font>
    <font>
      <sz val="20"/>
      <color indexed="12"/>
      <name val="Times New Roman CE"/>
      <family val="0"/>
    </font>
    <font>
      <sz val="12"/>
      <color indexed="10"/>
      <name val="Times New Roman CE"/>
      <family val="1"/>
    </font>
    <font>
      <sz val="20"/>
      <color indexed="17"/>
      <name val="Times New Roman CE"/>
      <family val="0"/>
    </font>
    <font>
      <b/>
      <sz val="12"/>
      <name val="Times New Roman CE"/>
      <family val="0"/>
    </font>
    <font>
      <b/>
      <sz val="12"/>
      <color indexed="10"/>
      <name val="Times New Roman CE"/>
      <family val="0"/>
    </font>
    <font>
      <sz val="14"/>
      <name val="Times New Roman CE"/>
      <family val="0"/>
    </font>
    <font>
      <sz val="14"/>
      <color indexed="10"/>
      <name val="Times New Roman CE"/>
      <family val="0"/>
    </font>
    <font>
      <sz val="18"/>
      <color indexed="12"/>
      <name val="Times New Roman CE"/>
      <family val="1"/>
    </font>
    <font>
      <sz val="18"/>
      <color indexed="10"/>
      <name val="Times New Roman CE"/>
      <family val="1"/>
    </font>
    <font>
      <sz val="18"/>
      <color indexed="17"/>
      <name val="Times New Roman CE"/>
      <family val="1"/>
    </font>
    <font>
      <sz val="14"/>
      <color indexed="8"/>
      <name val="Times New Roman CE"/>
      <family val="0"/>
    </font>
    <font>
      <i/>
      <sz val="26"/>
      <color indexed="12"/>
      <name val="Times New Roman CE"/>
      <family val="0"/>
    </font>
    <font>
      <sz val="14"/>
      <name val="Times New Roman"/>
      <family val="1"/>
    </font>
    <font>
      <b/>
      <sz val="14"/>
      <color indexed="10"/>
      <name val="Times New Roman CE"/>
      <family val="0"/>
    </font>
    <font>
      <b/>
      <sz val="24"/>
      <color indexed="8"/>
      <name val="Times New Roman CE"/>
      <family val="0"/>
    </font>
    <font>
      <sz val="20"/>
      <color indexed="8"/>
      <name val="Times New Roman CE"/>
      <family val="0"/>
    </font>
    <font>
      <b/>
      <sz val="16"/>
      <color indexed="8"/>
      <name val="Times New Roman CE"/>
      <family val="1"/>
    </font>
    <font>
      <b/>
      <sz val="16"/>
      <color indexed="12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0"/>
    </font>
    <font>
      <b/>
      <sz val="11"/>
      <name val="Times New Roman CE"/>
      <family val="1"/>
    </font>
    <font>
      <b/>
      <sz val="11"/>
      <color indexed="10"/>
      <name val="Times New Roman CE"/>
      <family val="1"/>
    </font>
    <font>
      <b/>
      <sz val="11"/>
      <color indexed="12"/>
      <name val="Times New Roman CE"/>
      <family val="1"/>
    </font>
    <font>
      <b/>
      <sz val="11"/>
      <color indexed="16"/>
      <name val="Times New Roman CE"/>
      <family val="0"/>
    </font>
    <font>
      <i/>
      <sz val="11"/>
      <color indexed="16"/>
      <name val="Times New Roman CE"/>
      <family val="0"/>
    </font>
    <font>
      <b/>
      <sz val="11"/>
      <color indexed="8"/>
      <name val="Times New Roman CE"/>
      <family val="0"/>
    </font>
    <font>
      <sz val="11"/>
      <color indexed="12"/>
      <name val="Times New Roman"/>
      <family val="1"/>
    </font>
    <font>
      <sz val="11"/>
      <color indexed="10"/>
      <name val="Times New Roman CE"/>
      <family val="1"/>
    </font>
    <font>
      <sz val="11"/>
      <color indexed="53"/>
      <name val="Times New Roman CE"/>
      <family val="1"/>
    </font>
    <font>
      <sz val="11"/>
      <color indexed="14"/>
      <name val="Times New Roman CE"/>
      <family val="1"/>
    </font>
    <font>
      <sz val="11"/>
      <color indexed="14"/>
      <name val="Algerian"/>
      <family val="5"/>
    </font>
    <font>
      <sz val="11"/>
      <color indexed="16"/>
      <name val="Times New Roman CE"/>
      <family val="1"/>
    </font>
    <font>
      <b/>
      <sz val="11"/>
      <color indexed="8"/>
      <name val="Times New Roman"/>
      <family val="1"/>
    </font>
    <font>
      <sz val="11"/>
      <color indexed="12"/>
      <name val="Times New Roman CE"/>
      <family val="1"/>
    </font>
    <font>
      <i/>
      <sz val="11"/>
      <name val="Times New Roman CE"/>
      <family val="0"/>
    </font>
    <font>
      <b/>
      <sz val="11"/>
      <color indexed="14"/>
      <name val="Times New Roman CE"/>
      <family val="0"/>
    </font>
    <font>
      <sz val="11"/>
      <color indexed="17"/>
      <name val="Times New Roman CE"/>
      <family val="0"/>
    </font>
    <font>
      <b/>
      <sz val="20"/>
      <color indexed="8"/>
      <name val="Times New Roman CE"/>
      <family val="0"/>
    </font>
    <font>
      <b/>
      <sz val="11"/>
      <color indexed="14"/>
      <name val="Times New Roman"/>
      <family val="1"/>
    </font>
    <font>
      <b/>
      <sz val="11"/>
      <color indexed="17"/>
      <name val="Times New Roman CE"/>
      <family val="0"/>
    </font>
    <font>
      <sz val="11"/>
      <color indexed="14"/>
      <name val="Times New Roman"/>
      <family val="1"/>
    </font>
    <font>
      <b/>
      <sz val="24"/>
      <color indexed="12"/>
      <name val="Times New Roman CE"/>
      <family val="0"/>
    </font>
    <font>
      <b/>
      <sz val="24"/>
      <color indexed="20"/>
      <name val="Times New Roman CE"/>
      <family val="0"/>
    </font>
    <font>
      <sz val="24"/>
      <name val="Times New Roman CE"/>
      <family val="0"/>
    </font>
    <font>
      <sz val="20"/>
      <name val="Times New Roman CE"/>
      <family val="0"/>
    </font>
    <font>
      <b/>
      <sz val="24"/>
      <name val="Times New Roman CE"/>
      <family val="0"/>
    </font>
    <font>
      <b/>
      <sz val="11"/>
      <color indexed="53"/>
      <name val="Times New Roman CE"/>
      <family val="0"/>
    </font>
    <font>
      <sz val="12"/>
      <color indexed="20"/>
      <name val="Times New Roman"/>
      <family val="1"/>
    </font>
    <font>
      <sz val="11"/>
      <color indexed="8"/>
      <name val="Times New Roman CE"/>
      <family val="0"/>
    </font>
    <font>
      <sz val="18"/>
      <name val="Times New Roman CE"/>
      <family val="0"/>
    </font>
    <font>
      <b/>
      <sz val="20"/>
      <name val="Times New Roman CE"/>
      <family val="0"/>
    </font>
    <font>
      <b/>
      <sz val="24"/>
      <color indexed="17"/>
      <name val="Times New Roman CE"/>
      <family val="0"/>
    </font>
    <font>
      <b/>
      <sz val="18"/>
      <name val="Times New Roman CE"/>
      <family val="0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17"/>
      <name val="Times New Roman"/>
      <family val="1"/>
    </font>
    <font>
      <sz val="18"/>
      <color indexed="12"/>
      <name val="Times New Roman"/>
      <family val="1"/>
    </font>
    <font>
      <sz val="18"/>
      <color indexed="17"/>
      <name val="Times New Roman"/>
      <family val="1"/>
    </font>
    <font>
      <sz val="20"/>
      <color indexed="12"/>
      <name val="Times New Roman"/>
      <family val="1"/>
    </font>
    <font>
      <sz val="26"/>
      <color indexed="8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4" fillId="20" borderId="0" applyNumberFormat="0" applyBorder="0" applyAlignment="0" applyProtection="0"/>
    <xf numFmtId="0" fontId="11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2" fillId="24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25" borderId="8" applyNumberFormat="0" applyAlignment="0" applyProtection="0"/>
    <xf numFmtId="0" fontId="125" fillId="26" borderId="8" applyNumberFormat="0" applyAlignment="0" applyProtection="0"/>
    <xf numFmtId="0" fontId="126" fillId="26" borderId="9" applyNumberFormat="0" applyAlignment="0" applyProtection="0"/>
    <xf numFmtId="0" fontId="127" fillId="0" borderId="0" applyNumberFormat="0" applyFill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9" fillId="33" borderId="0" xfId="0" applyFont="1" applyFill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6" fillId="0" borderId="1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18" fillId="0" borderId="18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9" fillId="0" borderId="0" xfId="0" applyFont="1" applyFill="1" applyBorder="1" applyAlignment="1">
      <alignment horizontal="center"/>
    </xf>
    <xf numFmtId="49" fontId="58" fillId="0" borderId="0" xfId="0" applyNumberFormat="1" applyFont="1" applyBorder="1" applyAlignment="1">
      <alignment/>
    </xf>
    <xf numFmtId="0" fontId="59" fillId="0" borderId="0" xfId="0" applyFont="1" applyFill="1" applyAlignment="1">
      <alignment/>
    </xf>
    <xf numFmtId="0" fontId="49" fillId="0" borderId="0" xfId="0" applyFont="1" applyAlignment="1">
      <alignment/>
    </xf>
    <xf numFmtId="0" fontId="57" fillId="0" borderId="0" xfId="0" applyFont="1" applyAlignment="1">
      <alignment/>
    </xf>
    <xf numFmtId="0" fontId="6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49" fontId="58" fillId="0" borderId="0" xfId="0" applyNumberFormat="1" applyFont="1" applyFill="1" applyAlignment="1">
      <alignment/>
    </xf>
    <xf numFmtId="0" fontId="63" fillId="0" borderId="0" xfId="0" applyFont="1" applyAlignment="1">
      <alignment/>
    </xf>
    <xf numFmtId="0" fontId="5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64" fillId="0" borderId="0" xfId="0" applyFont="1" applyAlignment="1">
      <alignment horizontal="left"/>
    </xf>
    <xf numFmtId="49" fontId="64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66" fillId="0" borderId="0" xfId="0" applyFont="1" applyAlignment="1">
      <alignment horizontal="left"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/>
    </xf>
    <xf numFmtId="0" fontId="6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2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8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6" fontId="6" fillId="0" borderId="10" xfId="0" applyNumberFormat="1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17" fontId="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7" fontId="13" fillId="0" borderId="11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" fontId="6" fillId="0" borderId="1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9" fillId="33" borderId="25" xfId="0" applyFont="1" applyFill="1" applyBorder="1" applyAlignment="1">
      <alignment/>
    </xf>
    <xf numFmtId="16" fontId="6" fillId="0" borderId="25" xfId="0" applyNumberFormat="1" applyFont="1" applyFill="1" applyBorder="1" applyAlignment="1">
      <alignment horizontal="center"/>
    </xf>
    <xf numFmtId="17" fontId="6" fillId="0" borderId="25" xfId="0" applyNumberFormat="1" applyFont="1" applyFill="1" applyBorder="1" applyAlignment="1">
      <alignment horizontal="center"/>
    </xf>
    <xf numFmtId="49" fontId="68" fillId="0" borderId="10" xfId="0" applyNumberFormat="1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0" fontId="6" fillId="0" borderId="30" xfId="0" applyFont="1" applyBorder="1" applyAlignment="1">
      <alignment horizontal="center"/>
    </xf>
    <xf numFmtId="0" fontId="65" fillId="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9" fillId="0" borderId="25" xfId="0" applyFont="1" applyBorder="1" applyAlignment="1">
      <alignment/>
    </xf>
    <xf numFmtId="0" fontId="9" fillId="33" borderId="12" xfId="0" applyFont="1" applyFill="1" applyBorder="1" applyAlignment="1">
      <alignment/>
    </xf>
    <xf numFmtId="0" fontId="55" fillId="0" borderId="1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9" fillId="0" borderId="23" xfId="0" applyFont="1" applyBorder="1" applyAlignment="1">
      <alignment horizontal="center"/>
    </xf>
    <xf numFmtId="16" fontId="16" fillId="0" borderId="10" xfId="0" applyNumberFormat="1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16" fillId="0" borderId="0" xfId="0" applyFont="1" applyAlignment="1">
      <alignment/>
    </xf>
    <xf numFmtId="0" fontId="61" fillId="0" borderId="0" xfId="0" applyFont="1" applyAlignment="1">
      <alignment/>
    </xf>
    <xf numFmtId="0" fontId="50" fillId="0" borderId="15" xfId="0" applyFont="1" applyFill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77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9" fontId="49" fillId="0" borderId="14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20" fontId="49" fillId="0" borderId="11" xfId="0" applyNumberFormat="1" applyFont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6" fontId="49" fillId="0" borderId="11" xfId="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 vertical="center" wrapText="1"/>
    </xf>
    <xf numFmtId="16" fontId="49" fillId="0" borderId="27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17" fontId="49" fillId="0" borderId="25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49" fillId="0" borderId="15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0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/>
    </xf>
    <xf numFmtId="49" fontId="78" fillId="0" borderId="10" xfId="0" applyNumberFormat="1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16" fontId="49" fillId="0" borderId="15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" fontId="4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8" fillId="0" borderId="10" xfId="0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20" fontId="49" fillId="0" borderId="12" xfId="0" applyNumberFormat="1" applyFont="1" applyBorder="1" applyAlignment="1">
      <alignment horizontal="center" vertical="center" wrapText="1"/>
    </xf>
    <xf numFmtId="49" fontId="78" fillId="0" borderId="12" xfId="0" applyNumberFormat="1" applyFont="1" applyFill="1" applyBorder="1" applyAlignment="1">
      <alignment horizontal="center" vertical="center" wrapText="1"/>
    </xf>
    <xf numFmtId="17" fontId="49" fillId="0" borderId="12" xfId="0" applyNumberFormat="1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 vertical="center" wrapText="1"/>
    </xf>
    <xf numFmtId="16" fontId="49" fillId="0" borderId="13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2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49" fontId="49" fillId="0" borderId="0" xfId="0" applyNumberFormat="1" applyFont="1" applyAlignment="1">
      <alignment horizontal="left"/>
    </xf>
    <xf numFmtId="17" fontId="49" fillId="0" borderId="11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20" fontId="49" fillId="0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/>
    </xf>
    <xf numFmtId="17" fontId="49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20" fontId="49" fillId="0" borderId="12" xfId="0" applyNumberFormat="1" applyFont="1" applyFill="1" applyBorder="1" applyAlignment="1">
      <alignment horizontal="center" vertical="center" wrapText="1"/>
    </xf>
    <xf numFmtId="17" fontId="49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17" fontId="14" fillId="0" borderId="0" xfId="0" applyNumberFormat="1" applyFont="1" applyFill="1" applyAlignment="1">
      <alignment horizontal="center"/>
    </xf>
    <xf numFmtId="0" fontId="49" fillId="0" borderId="0" xfId="0" applyFont="1" applyAlignment="1">
      <alignment horizontal="left"/>
    </xf>
    <xf numFmtId="0" fontId="63" fillId="0" borderId="18" xfId="0" applyFont="1" applyFill="1" applyBorder="1" applyAlignment="1">
      <alignment horizontal="center"/>
    </xf>
    <xf numFmtId="0" fontId="49" fillId="0" borderId="25" xfId="0" applyFont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16" fontId="49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57" fillId="0" borderId="20" xfId="0" applyNumberFormat="1" applyFont="1" applyBorder="1" applyAlignment="1">
      <alignment horizontal="center"/>
    </xf>
    <xf numFmtId="20" fontId="49" fillId="0" borderId="10" xfId="0" applyNumberFormat="1" applyFont="1" applyFill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57" fillId="0" borderId="12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49" fontId="49" fillId="0" borderId="12" xfId="0" applyNumberFormat="1" applyFont="1" applyFill="1" applyBorder="1" applyAlignment="1">
      <alignment horizontal="center"/>
    </xf>
    <xf numFmtId="49" fontId="57" fillId="0" borderId="22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19" fillId="0" borderId="0" xfId="0" applyFont="1" applyAlignment="1">
      <alignment/>
    </xf>
    <xf numFmtId="0" fontId="49" fillId="0" borderId="27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20" fontId="49" fillId="0" borderId="15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0" fontId="59" fillId="0" borderId="0" xfId="0" applyFont="1" applyFill="1" applyAlignment="1">
      <alignment/>
    </xf>
    <xf numFmtId="49" fontId="78" fillId="0" borderId="15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17" fontId="78" fillId="0" borderId="10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14" fontId="8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55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" fontId="16" fillId="0" borderId="12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16" fontId="4" fillId="0" borderId="0" xfId="0" applyNumberFormat="1" applyFont="1" applyBorder="1" applyAlignment="1">
      <alignment/>
    </xf>
    <xf numFmtId="0" fontId="77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16" fontId="57" fillId="0" borderId="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20" fontId="49" fillId="0" borderId="13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47" fontId="49" fillId="0" borderId="12" xfId="0" applyNumberFormat="1" applyFont="1" applyBorder="1" applyAlignment="1">
      <alignment horizontal="center"/>
    </xf>
    <xf numFmtId="0" fontId="65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/>
    </xf>
    <xf numFmtId="16" fontId="6" fillId="0" borderId="11" xfId="0" applyNumberFormat="1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5" fillId="0" borderId="1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63" fillId="0" borderId="0" xfId="0" applyNumberFormat="1" applyFont="1" applyFill="1" applyAlignment="1">
      <alignment/>
    </xf>
    <xf numFmtId="49" fontId="61" fillId="0" borderId="0" xfId="0" applyNumberFormat="1" applyFont="1" applyFill="1" applyAlignment="1">
      <alignment/>
    </xf>
    <xf numFmtId="49" fontId="16" fillId="0" borderId="27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22" fillId="0" borderId="2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49" fontId="78" fillId="0" borderId="0" xfId="0" applyNumberFormat="1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20" fontId="49" fillId="0" borderId="11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49" fillId="0" borderId="11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8" fillId="0" borderId="12" xfId="0" applyNumberFormat="1" applyFont="1" applyFill="1" applyBorder="1" applyAlignment="1">
      <alignment horizontal="center"/>
    </xf>
    <xf numFmtId="49" fontId="68" fillId="0" borderId="21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68" fillId="0" borderId="15" xfId="0" applyNumberFormat="1" applyFont="1" applyBorder="1" applyAlignment="1">
      <alignment horizontal="center"/>
    </xf>
    <xf numFmtId="49" fontId="68" fillId="0" borderId="13" xfId="0" applyNumberFormat="1" applyFont="1" applyBorder="1" applyAlignment="1">
      <alignment horizontal="center"/>
    </xf>
    <xf numFmtId="49" fontId="68" fillId="0" borderId="12" xfId="0" applyNumberFormat="1" applyFont="1" applyFill="1" applyBorder="1" applyAlignment="1">
      <alignment horizontal="center"/>
    </xf>
    <xf numFmtId="49" fontId="68" fillId="0" borderId="14" xfId="0" applyNumberFormat="1" applyFont="1" applyBorder="1" applyAlignment="1">
      <alignment horizontal="center"/>
    </xf>
    <xf numFmtId="16" fontId="68" fillId="0" borderId="25" xfId="0" applyNumberFormat="1" applyFont="1" applyFill="1" applyBorder="1" applyAlignment="1">
      <alignment horizontal="center"/>
    </xf>
    <xf numFmtId="49" fontId="68" fillId="0" borderId="25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16" fontId="68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" fontId="49" fillId="0" borderId="12" xfId="0" applyNumberFormat="1" applyFont="1" applyFill="1" applyBorder="1" applyAlignment="1">
      <alignment horizontal="center" vertical="center" wrapText="1"/>
    </xf>
    <xf numFmtId="20" fontId="65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33" borderId="11" xfId="0" applyFont="1" applyFill="1" applyBorder="1" applyAlignment="1">
      <alignment/>
    </xf>
    <xf numFmtId="16" fontId="49" fillId="0" borderId="19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16" fontId="49" fillId="0" borderId="21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16" fontId="49" fillId="0" borderId="21" xfId="0" applyNumberFormat="1" applyFont="1" applyFill="1" applyBorder="1" applyAlignment="1">
      <alignment horizontal="center"/>
    </xf>
    <xf numFmtId="49" fontId="65" fillId="0" borderId="15" xfId="0" applyNumberFormat="1" applyFont="1" applyBorder="1" applyAlignment="1">
      <alignment horizontal="center"/>
    </xf>
    <xf numFmtId="49" fontId="49" fillId="0" borderId="21" xfId="0" applyNumberFormat="1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/>
    </xf>
    <xf numFmtId="49" fontId="49" fillId="0" borderId="17" xfId="0" applyNumberFormat="1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8" fillId="0" borderId="36" xfId="0" applyNumberFormat="1" applyFont="1" applyBorder="1" applyAlignment="1">
      <alignment horizontal="center" vertical="center" wrapText="1"/>
    </xf>
    <xf numFmtId="0" fontId="48" fillId="0" borderId="37" xfId="0" applyNumberFormat="1" applyFont="1" applyBorder="1" applyAlignment="1">
      <alignment horizontal="center" vertical="center" wrapText="1"/>
    </xf>
    <xf numFmtId="0" fontId="48" fillId="0" borderId="38" xfId="0" applyNumberFormat="1" applyFont="1" applyBorder="1" applyAlignment="1">
      <alignment horizontal="center" vertical="center" wrapText="1"/>
    </xf>
    <xf numFmtId="0" fontId="49" fillId="0" borderId="39" xfId="0" applyNumberFormat="1" applyFont="1" applyBorder="1" applyAlignment="1">
      <alignment horizontal="center" vertical="center" wrapText="1"/>
    </xf>
    <xf numFmtId="0" fontId="49" fillId="0" borderId="40" xfId="0" applyNumberFormat="1" applyFont="1" applyBorder="1" applyAlignment="1">
      <alignment horizontal="center" vertical="center" wrapText="1"/>
    </xf>
    <xf numFmtId="0" fontId="49" fillId="0" borderId="41" xfId="0" applyNumberFormat="1" applyFont="1" applyBorder="1" applyAlignment="1">
      <alignment horizontal="center" vertical="center" wrapText="1"/>
    </xf>
    <xf numFmtId="0" fontId="50" fillId="0" borderId="39" xfId="0" applyNumberFormat="1" applyFont="1" applyBorder="1" applyAlignment="1">
      <alignment horizontal="center" vertical="center" wrapText="1"/>
    </xf>
    <xf numFmtId="0" fontId="50" fillId="0" borderId="40" xfId="0" applyNumberFormat="1" applyFont="1" applyBorder="1" applyAlignment="1">
      <alignment horizontal="center" vertical="center" wrapText="1"/>
    </xf>
    <xf numFmtId="0" fontId="50" fillId="0" borderId="41" xfId="0" applyNumberFormat="1" applyFont="1" applyBorder="1" applyAlignment="1">
      <alignment horizontal="center" vertical="center" wrapText="1"/>
    </xf>
    <xf numFmtId="0" fontId="50" fillId="0" borderId="32" xfId="0" applyNumberFormat="1" applyFont="1" applyBorder="1" applyAlignment="1">
      <alignment horizontal="center" vertical="center" wrapText="1"/>
    </xf>
    <xf numFmtId="0" fontId="50" fillId="0" borderId="33" xfId="0" applyNumberFormat="1" applyFont="1" applyBorder="1" applyAlignment="1">
      <alignment horizontal="center" vertical="center" wrapText="1"/>
    </xf>
    <xf numFmtId="0" fontId="50" fillId="0" borderId="34" xfId="0" applyNumberFormat="1" applyFont="1" applyBorder="1" applyAlignment="1">
      <alignment horizontal="center" vertical="center" wrapText="1"/>
    </xf>
    <xf numFmtId="0" fontId="50" fillId="0" borderId="35" xfId="0" applyNumberFormat="1" applyFont="1" applyBorder="1" applyAlignment="1">
      <alignment horizontal="center" vertical="center" wrapText="1"/>
    </xf>
    <xf numFmtId="0" fontId="50" fillId="0" borderId="42" xfId="0" applyNumberFormat="1" applyFont="1" applyBorder="1" applyAlignment="1">
      <alignment horizontal="center" vertical="center" wrapText="1"/>
    </xf>
    <xf numFmtId="0" fontId="50" fillId="0" borderId="43" xfId="0" applyNumberFormat="1" applyFont="1" applyBorder="1" applyAlignment="1">
      <alignment horizontal="center" vertical="center" wrapText="1"/>
    </xf>
    <xf numFmtId="0" fontId="50" fillId="0" borderId="44" xfId="0" applyNumberFormat="1" applyFont="1" applyBorder="1" applyAlignment="1">
      <alignment horizontal="center" vertical="center" wrapText="1"/>
    </xf>
    <xf numFmtId="0" fontId="50" fillId="0" borderId="45" xfId="0" applyNumberFormat="1" applyFont="1" applyBorder="1" applyAlignment="1">
      <alignment horizontal="center" vertical="center" wrapText="1"/>
    </xf>
    <xf numFmtId="0" fontId="50" fillId="0" borderId="28" xfId="0" applyNumberFormat="1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2" fillId="0" borderId="45" xfId="0" applyNumberFormat="1" applyFont="1" applyBorder="1" applyAlignment="1">
      <alignment horizontal="center" vertical="center" wrapText="1"/>
    </xf>
    <xf numFmtId="0" fontId="52" fillId="0" borderId="46" xfId="0" applyNumberFormat="1" applyFont="1" applyBorder="1" applyAlignment="1">
      <alignment horizontal="center" vertical="center" wrapText="1"/>
    </xf>
    <xf numFmtId="0" fontId="52" fillId="0" borderId="47" xfId="0" applyNumberFormat="1" applyFont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0" fillId="0" borderId="31" xfId="0" applyNumberFormat="1" applyFont="1" applyBorder="1" applyAlignment="1">
      <alignment horizontal="center" vertical="center" wrapText="1"/>
    </xf>
    <xf numFmtId="0" fontId="50" fillId="0" borderId="48" xfId="0" applyNumberFormat="1" applyFont="1" applyBorder="1" applyAlignment="1">
      <alignment horizontal="center" vertical="center" wrapText="1"/>
    </xf>
    <xf numFmtId="0" fontId="51" fillId="0" borderId="36" xfId="0" applyNumberFormat="1" applyFont="1" applyBorder="1" applyAlignment="1">
      <alignment horizontal="center" vertical="center" wrapText="1"/>
    </xf>
    <xf numFmtId="0" fontId="51" fillId="0" borderId="37" xfId="0" applyNumberFormat="1" applyFont="1" applyBorder="1" applyAlignment="1">
      <alignment horizontal="center" vertical="center" wrapText="1"/>
    </xf>
    <xf numFmtId="0" fontId="51" fillId="0" borderId="38" xfId="0" applyNumberFormat="1" applyFont="1" applyBorder="1" applyAlignment="1">
      <alignment horizontal="center" vertical="center" wrapText="1"/>
    </xf>
    <xf numFmtId="0" fontId="16" fillId="33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4" fillId="0" borderId="3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36" xfId="0" applyNumberFormat="1" applyFont="1" applyFill="1" applyBorder="1" applyAlignment="1">
      <alignment horizontal="center" vertical="center" wrapText="1"/>
    </xf>
    <xf numFmtId="0" fontId="50" fillId="0" borderId="37" xfId="0" applyNumberFormat="1" applyFont="1" applyFill="1" applyBorder="1" applyAlignment="1">
      <alignment horizontal="center" vertical="center" wrapText="1"/>
    </xf>
    <xf numFmtId="0" fontId="50" fillId="0" borderId="38" xfId="0" applyNumberFormat="1" applyFont="1" applyFill="1" applyBorder="1" applyAlignment="1">
      <alignment horizontal="center" vertical="center" wrapText="1"/>
    </xf>
    <xf numFmtId="0" fontId="49" fillId="0" borderId="39" xfId="0" applyNumberFormat="1" applyFont="1" applyBorder="1" applyAlignment="1">
      <alignment horizontal="center" vertical="center" wrapText="1"/>
    </xf>
    <xf numFmtId="0" fontId="49" fillId="0" borderId="40" xfId="0" applyNumberFormat="1" applyFont="1" applyBorder="1" applyAlignment="1">
      <alignment horizontal="center" vertical="center" wrapText="1"/>
    </xf>
    <xf numFmtId="0" fontId="49" fillId="0" borderId="41" xfId="0" applyNumberFormat="1" applyFont="1" applyBorder="1" applyAlignment="1">
      <alignment horizontal="center" vertical="center" wrapText="1"/>
    </xf>
    <xf numFmtId="0" fontId="50" fillId="0" borderId="45" xfId="0" applyNumberFormat="1" applyFont="1" applyBorder="1" applyAlignment="1">
      <alignment horizontal="center" vertical="center" wrapText="1"/>
    </xf>
    <xf numFmtId="0" fontId="50" fillId="0" borderId="42" xfId="0" applyNumberFormat="1" applyFont="1" applyBorder="1" applyAlignment="1">
      <alignment horizontal="center" vertical="center" wrapText="1"/>
    </xf>
    <xf numFmtId="0" fontId="50" fillId="0" borderId="28" xfId="0" applyNumberFormat="1" applyFont="1" applyBorder="1" applyAlignment="1">
      <alignment horizontal="center" vertical="center" wrapText="1"/>
    </xf>
    <xf numFmtId="0" fontId="50" fillId="0" borderId="44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50" fillId="0" borderId="49" xfId="0" applyNumberFormat="1" applyFont="1" applyBorder="1" applyAlignment="1">
      <alignment horizontal="center" vertical="center" wrapText="1"/>
    </xf>
    <xf numFmtId="0" fontId="51" fillId="0" borderId="36" xfId="0" applyNumberFormat="1" applyFont="1" applyFill="1" applyBorder="1" applyAlignment="1">
      <alignment horizontal="center" vertical="center" wrapText="1"/>
    </xf>
    <xf numFmtId="0" fontId="51" fillId="0" borderId="37" xfId="0" applyNumberFormat="1" applyFont="1" applyFill="1" applyBorder="1" applyAlignment="1">
      <alignment horizontal="center" vertical="center" wrapText="1"/>
    </xf>
    <xf numFmtId="0" fontId="51" fillId="0" borderId="38" xfId="0" applyNumberFormat="1" applyFont="1" applyFill="1" applyBorder="1" applyAlignment="1">
      <alignment horizontal="center" vertical="center" wrapText="1"/>
    </xf>
    <xf numFmtId="0" fontId="52" fillId="0" borderId="32" xfId="0" applyNumberFormat="1" applyFont="1" applyFill="1" applyBorder="1" applyAlignment="1">
      <alignment horizontal="center" vertical="center" wrapText="1"/>
    </xf>
    <xf numFmtId="0" fontId="52" fillId="0" borderId="33" xfId="0" applyNumberFormat="1" applyFont="1" applyFill="1" applyBorder="1" applyAlignment="1">
      <alignment horizontal="center" vertical="center" wrapText="1"/>
    </xf>
    <xf numFmtId="0" fontId="52" fillId="0" borderId="34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49" fontId="55" fillId="0" borderId="39" xfId="0" applyNumberFormat="1" applyFont="1" applyFill="1" applyBorder="1" applyAlignment="1">
      <alignment horizontal="center" vertical="center" wrapText="1"/>
    </xf>
    <xf numFmtId="49" fontId="55" fillId="0" borderId="40" xfId="0" applyNumberFormat="1" applyFont="1" applyFill="1" applyBorder="1" applyAlignment="1">
      <alignment horizontal="center" vertical="center" wrapText="1"/>
    </xf>
    <xf numFmtId="49" fontId="55" fillId="0" borderId="4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2" fillId="0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63" fillId="0" borderId="32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 2" xfId="48"/>
    <cellStyle name="Normální 3 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" name="Picture 1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2" name="Picture 2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3" name="Picture 3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4" name="Picture 4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5" name="Picture 5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6" name="Picture 6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7" name="Picture 7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8" name="Picture 8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9" name="Picture 9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0" name="Picture 10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1" name="Picture 11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2" name="Picture 12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286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286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286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2286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" name="Line 8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" name="Line 8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" name="Line 8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" name="Line 8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" name="Line 8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" name="Line 8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" name="Line 8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" name="Line 8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" name="Line 8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" name="Line 8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" name="Line 8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8" name="Line 8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" name="Line 82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" name="Line 82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" name="Line 82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2" name="Line 8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" name="Line 8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" name="Line 8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" name="Line 8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" name="Line 8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7" name="Line 8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" name="Line 8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" name="Line 8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" name="Line 83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" name="Line 8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2" name="Line 8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" name="Line 8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" name="Line 8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" name="Line 8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" name="Line 8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" name="Line 8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" name="Line 8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" name="Line 8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" name="Line 8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" name="Line 8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" name="Line 8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" name="Line 8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" name="Line 8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" name="Line 8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" name="Line 8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" name="Line 8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" name="Line 8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" name="Line 8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" name="Line 8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" name="Line 8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2" name="Line 8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3" name="Line 8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" name="Line 8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" name="Line 8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" name="Line 8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" name="Line 8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" name="Line 86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9" name="Line 86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" name="Line 86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1" name="Line 8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2" name="Line 8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3" name="Line 8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4" name="Line 8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" name="Line 8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" name="Line 8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" name="Line 8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8" name="Line 8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" name="Line 8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0" name="Line 8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1" name="Line 8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" name="Line 8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" name="Line 8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" name="Line 8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" name="Line 8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" name="Line 8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" name="Line 8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" name="Line 8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" name="Line 8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" name="Line 8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" name="Line 8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" name="Line 8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" name="Line 88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" name="Line 89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5" name="Line 89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" name="Line 8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" name="Line 8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" name="Line 8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" name="Line 89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" name="Line 89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" name="Line 8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2" name="Line 8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3" name="Line 8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" name="Line 90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" name="Line 9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" name="Line 9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7" name="Line 90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8" name="Line 90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" name="Line 90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0" name="Line 90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" name="Line 9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2" name="Line 9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" name="Line 90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" name="Line 9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" name="Line 9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" name="Line 9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" name="Line 9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" name="Line 9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9" name="Line 91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0" name="Line 91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1" name="Line 91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2" name="Line 9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" name="Line 9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" name="Line 9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" name="Line 9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" name="Line 9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" name="Line 9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" name="Line 9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" name="Line 9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" name="Line 9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" name="Line 9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" name="Line 92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" name="Line 92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" name="Line 93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" name="Line 9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" name="Line 9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" name="Line 9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" name="Line 9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" name="Line 9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0" name="Line 9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" name="Line 9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2" name="Line 9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" name="Line 93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" name="Line 9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" name="Line 9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6" name="Line 942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7" name="Line 94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8" name="Line 94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" name="Line 94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0" name="Line 9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" name="Line 9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" name="Line 5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" name="Line 5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" name="Line 5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" name="Line 5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" name="Line 5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" name="Line 5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" name="Line 5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" name="Line 5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" name="Line 5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" name="Line 5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" name="Line 5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" name="Line 5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4" name="Line 55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" name="Line 55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6" name="Line 5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7" name="Line 5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" name="Line 5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9" name="Line 561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" name="Line 5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" name="Line 5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" name="Line 56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" name="Line 56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" name="Line 56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" name="Line 56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" name="Line 5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7" name="Line 5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" name="Line 57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" name="Line 5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" name="Line 5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" name="Line 5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" name="Line 5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" name="Line 5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" name="Line 57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" name="Line 57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" name="Line 57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" name="Line 5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" name="Line 5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" name="Line 5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0" name="Line 5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1" name="Line 5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2" name="Line 5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3" name="Line 5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4" name="Line 5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5" name="Line 5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6" name="Line 5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7" name="Line 58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8" name="Line 59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9" name="Line 591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0" name="Line 5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1" name="Line 5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2" name="Line 5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3" name="Line 59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4" name="Line 59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5" name="Line 5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6" name="Line 5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7" name="Line 5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8" name="Line 60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09" name="Line 6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0" name="Line 6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1" name="Line 60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2" name="Line 60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3" name="Line 60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4" name="Line 60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5" name="Line 6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6" name="Line 6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17" name="Line 60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8" name="Line 6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19" name="Line 6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0" name="Line 6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1" name="Line 6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2" name="Line 6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3" name="Line 6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4" name="Line 6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5" name="Line 6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6" name="Line 6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7" name="Line 6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8" name="Line 6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9" name="Line 6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0" name="Line 6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1" name="Line 6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2" name="Line 6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3" name="Line 6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4" name="Line 6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5" name="Line 6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6" name="Line 6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7" name="Line 6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38" name="Line 6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9" name="Line 6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0" name="Line 6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1" name="Line 6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2" name="Line 63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3" name="Line 63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4" name="Line 6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5" name="Line 6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6" name="Line 6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47" name="Line 6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8" name="Line 6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9" name="Line 6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0" name="Line 6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1" name="Line 6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2" name="Line 6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3" name="Line 6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4" name="Line 6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5" name="Line 6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56" name="Line 64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7" name="Line 6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8" name="Line 6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9" name="Line 6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0" name="Line 6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1" name="Line 6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2" name="Line 6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3" name="Line 6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4" name="Line 6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5" name="Line 6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6" name="Line 65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7" name="Line 65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8" name="Line 66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69" name="Line 6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0" name="Line 6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1" name="Line 6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2" name="Line 66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3" name="Line 66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4" name="Line 66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5" name="Line 6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6" name="Line 6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77" name="Line 6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8" name="Line 6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9" name="Line 6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80" name="Line 6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1" name="Line 67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2" name="Line 67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3" name="Line 67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4" name="Line 6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5" name="Line 6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86" name="Line 6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87" name="Line 8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88" name="Line 8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89" name="Line 8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0" name="Line 8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1" name="Line 8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2" name="Line 8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3" name="Line 8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4" name="Line 8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5" name="Line 8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6" name="Line 8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7" name="Line 8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98" name="Line 8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99" name="Line 82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0" name="Line 82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1" name="Line 82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2" name="Line 8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3" name="Line 8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04" name="Line 8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05" name="Line 8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06" name="Line 8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07" name="Line 8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08" name="Line 8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09" name="Line 8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0" name="Line 83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1" name="Line 8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2" name="Line 8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13" name="Line 8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4" name="Line 8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5" name="Line 8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6" name="Line 8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7" name="Line 8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8" name="Line 8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19" name="Line 8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0" name="Line 8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1" name="Line 8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2" name="Line 8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3" name="Line 8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4" name="Line 8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5" name="Line 8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6" name="Line 8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7" name="Line 8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8" name="Line 8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29" name="Line 8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30" name="Line 8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31" name="Line 8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2" name="Line 8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3" name="Line 8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4" name="Line 8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35" name="Line 8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36" name="Line 8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37" name="Line 8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8" name="Line 86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39" name="Line 86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0" name="Line 86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1" name="Line 8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2" name="Line 8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43" name="Line 8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4" name="Line 8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5" name="Line 8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6" name="Line 8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7" name="Line 8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8" name="Line 8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49" name="Line 8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0" name="Line 8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1" name="Line 8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52" name="Line 8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3" name="Line 8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4" name="Line 8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5" name="Line 8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6" name="Line 8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7" name="Line 8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8" name="Line 8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9" name="Line 8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0" name="Line 8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1" name="Line 8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2" name="Line 8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3" name="Line 88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4" name="Line 89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5" name="Line 89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6" name="Line 8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7" name="Line 8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8" name="Line 8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69" name="Line 89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70" name="Line 89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1" name="Line 8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2" name="Line 8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3" name="Line 8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74" name="Line 90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75" name="Line 9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76" name="Line 9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7" name="Line 90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8" name="Line 90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79" name="Line 90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0" name="Line 90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1" name="Line 9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2" name="Line 9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3" name="Line 90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4" name="Line 9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5" name="Line 9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6" name="Line 9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7" name="Line 9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88" name="Line 9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89" name="Line 91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0" name="Line 91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91" name="Line 91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2" name="Line 9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3" name="Line 9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4" name="Line 9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5" name="Line 9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6" name="Line 9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7" name="Line 9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8" name="Line 9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99" name="Line 9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0" name="Line 9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1" name="Line 9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2" name="Line 92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3" name="Line 92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4" name="Line 93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5" name="Line 9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6" name="Line 9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7" name="Line 9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8" name="Line 9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9" name="Line 9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0" name="Line 9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1" name="Line 9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2" name="Line 9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13" name="Line 93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14" name="Line 9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15" name="Line 9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6" name="Line 942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7" name="Line 94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8" name="Line 94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19" name="Line 94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20" name="Line 9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21" name="Line 9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2" name="Line 8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3" name="Line 8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4" name="Line 8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5" name="Line 8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6" name="Line 8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7" name="Line 8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8" name="Line 8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29" name="Line 8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30" name="Line 8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31" name="Line 8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32" name="Line 8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33" name="Line 8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4" name="Line 82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5" name="Line 82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6" name="Line 82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7" name="Line 8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8" name="Line 8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39" name="Line 8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0" name="Line 8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1" name="Line 8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2" name="Line 8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3" name="Line 8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4" name="Line 8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5" name="Line 83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46" name="Line 8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47" name="Line 8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48" name="Line 8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9" name="Line 8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0" name="Line 8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1" name="Line 8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2" name="Line 8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3" name="Line 8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4" name="Line 8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5" name="Line 8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6" name="Line 8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7" name="Line 8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8" name="Line 8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9" name="Line 8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0" name="Line 8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1" name="Line 8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2" name="Line 8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3" name="Line 8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4" name="Line 8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5" name="Line 8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6" name="Line 8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67" name="Line 8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68" name="Line 8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69" name="Line 8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0" name="Line 8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1" name="Line 8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2" name="Line 8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3" name="Line 86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4" name="Line 86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5" name="Line 86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6" name="Line 8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7" name="Line 8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78" name="Line 8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9" name="Line 8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0" name="Line 8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1" name="Line 8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2" name="Line 8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3" name="Line 8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4" name="Line 8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85" name="Line 8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86" name="Line 8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87" name="Line 8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8" name="Line 8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9" name="Line 8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0" name="Line 8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1" name="Line 8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2" name="Line 8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3" name="Line 8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4" name="Line 8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5" name="Line 8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6" name="Line 8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7" name="Line 8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8" name="Line 88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9" name="Line 89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0" name="Line 89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1" name="Line 8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2" name="Line 8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3" name="Line 8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4" name="Line 89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5" name="Line 89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06" name="Line 8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07" name="Line 8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08" name="Line 8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9" name="Line 90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0" name="Line 9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1" name="Line 9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2" name="Line 90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3" name="Line 90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4" name="Line 90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5" name="Line 90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6" name="Line 9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17" name="Line 9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8" name="Line 90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9" name="Line 9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0" name="Line 9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1" name="Line 9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2" name="Line 9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3" name="Line 9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24" name="Line 91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25" name="Line 91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26" name="Line 91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7" name="Line 9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8" name="Line 9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9" name="Line 9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0" name="Line 9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1" name="Line 9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2" name="Line 9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3" name="Line 9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4" name="Line 9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5" name="Line 9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6" name="Line 9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7" name="Line 92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8" name="Line 92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9" name="Line 93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0" name="Line 9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1" name="Line 9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2" name="Line 9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3" name="Line 9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4" name="Line 9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45" name="Line 9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46" name="Line 9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47" name="Line 9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8" name="Line 93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9" name="Line 9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0" name="Line 9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1" name="Line 942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2" name="Line 94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3" name="Line 94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4" name="Line 94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5" name="Line 9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56" name="Line 9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7" name="Line 8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8" name="Line 8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9" name="Line 8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0" name="Line 8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1" name="Line 8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2" name="Line 8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3" name="Line 8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4" name="Line 8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5" name="Line 8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6" name="Line 8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7" name="Line 8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8" name="Line 8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69" name="Line 82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70" name="Line 82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71" name="Line 82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72" name="Line 8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73" name="Line 8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74" name="Line 8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5" name="Line 8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6" name="Line 8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7" name="Line 8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8" name="Line 8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9" name="Line 8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0" name="Line 83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81" name="Line 8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82" name="Line 8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583" name="Line 8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4" name="Line 8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5" name="Line 8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6" name="Line 8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7" name="Line 8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8" name="Line 8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9" name="Line 8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0" name="Line 8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1" name="Line 8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2" name="Line 8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3" name="Line 8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4" name="Line 8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5" name="Line 8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6" name="Line 8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7" name="Line 8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8" name="Line 8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9" name="Line 8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0" name="Line 8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1" name="Line 8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02" name="Line 8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03" name="Line 8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04" name="Line 8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5" name="Line 8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6" name="Line 8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7" name="Line 8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08" name="Line 86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09" name="Line 86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10" name="Line 86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11" name="Line 8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12" name="Line 8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13" name="Line 8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4" name="Line 8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5" name="Line 8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6" name="Line 8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7" name="Line 8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8" name="Line 8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9" name="Line 8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20" name="Line 8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21" name="Line 8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22" name="Line 8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3" name="Line 8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4" name="Line 8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5" name="Line 8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6" name="Line 8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7" name="Line 8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8" name="Line 8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9" name="Line 8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0" name="Line 8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1" name="Line 8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2" name="Line 8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3" name="Line 88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4" name="Line 89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5" name="Line 89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6" name="Line 8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7" name="Line 8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8" name="Line 8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9" name="Line 89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40" name="Line 89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1" name="Line 8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2" name="Line 8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3" name="Line 8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44" name="Line 90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45" name="Line 9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46" name="Line 9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7" name="Line 90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8" name="Line 90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49" name="Line 90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50" name="Line 90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51" name="Line 9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52" name="Line 9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3" name="Line 90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4" name="Line 9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5" name="Line 9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6" name="Line 9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7" name="Line 9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58" name="Line 9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59" name="Line 91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60" name="Line 91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61" name="Line 91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2" name="Line 9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3" name="Line 9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4" name="Line 9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5" name="Line 9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6" name="Line 9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7" name="Line 9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8" name="Line 9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69" name="Line 9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0" name="Line 9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1" name="Line 9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2" name="Line 92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3" name="Line 92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4" name="Line 93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5" name="Line 9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6" name="Line 9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7" name="Line 9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8" name="Line 9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79" name="Line 9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0" name="Line 9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1" name="Line 9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2" name="Line 9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83" name="Line 93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84" name="Line 9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85" name="Line 9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6" name="Line 942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7" name="Line 94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8" name="Line 94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89" name="Line 94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90" name="Line 9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691" name="Line 9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2" name="Line 5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3" name="Line 5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4" name="Line 5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5" name="Line 5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6" name="Line 5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7" name="Line 5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8" name="Line 5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99" name="Line 5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00" name="Line 5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01" name="Line 5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02" name="Line 5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03" name="Line 5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4" name="Line 55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5" name="Line 55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6" name="Line 5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7" name="Line 5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8" name="Line 5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09" name="Line 561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0" name="Line 5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1" name="Line 5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2" name="Line 56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3" name="Line 56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4" name="Line 56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5" name="Line 56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16" name="Line 5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17" name="Line 5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18" name="Line 57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19" name="Line 5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0" name="Line 5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1" name="Line 5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2" name="Line 5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3" name="Line 5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4" name="Line 57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5" name="Line 57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6" name="Line 57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7" name="Line 5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8" name="Line 5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29" name="Line 5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0" name="Line 5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1" name="Line 5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2" name="Line 5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3" name="Line 5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4" name="Line 5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5" name="Line 5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36" name="Line 5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37" name="Line 58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38" name="Line 59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39" name="Line 591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40" name="Line 5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41" name="Line 5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42" name="Line 5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3" name="Line 59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4" name="Line 59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5" name="Line 5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6" name="Line 5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7" name="Line 5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48" name="Line 60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49" name="Line 6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0" name="Line 6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1" name="Line 60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2" name="Line 60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3" name="Line 60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4" name="Line 60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55" name="Line 6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56" name="Line 6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57" name="Line 60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8" name="Line 6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59" name="Line 6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0" name="Line 6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1" name="Line 6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2" name="Line 6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3" name="Line 6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4" name="Line 6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5" name="Line 6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6" name="Line 6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7" name="Line 6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8" name="Line 6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69" name="Line 6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0" name="Line 6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1" name="Line 6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2" name="Line 6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3" name="Line 6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4" name="Line 6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5" name="Line 6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76" name="Line 6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77" name="Line 6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78" name="Line 6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79" name="Line 6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80" name="Line 6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81" name="Line 6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2" name="Line 63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3" name="Line 63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4" name="Line 6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5" name="Line 6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6" name="Line 6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87" name="Line 6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88" name="Line 6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89" name="Line 6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0" name="Line 6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1" name="Line 6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2" name="Line 6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3" name="Line 6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94" name="Line 6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95" name="Line 6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796" name="Line 64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7" name="Line 6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8" name="Line 6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799" name="Line 6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0" name="Line 6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1" name="Line 6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2" name="Line 6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3" name="Line 6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4" name="Line 6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5" name="Line 6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6" name="Line 65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7" name="Line 65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8" name="Line 66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09" name="Line 6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0" name="Line 6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1" name="Line 6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2" name="Line 66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3" name="Line 66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4" name="Line 66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15" name="Line 6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16" name="Line 6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17" name="Line 6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8" name="Line 6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19" name="Line 6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20" name="Line 6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1" name="Line 67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2" name="Line 67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3" name="Line 67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4" name="Line 6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5" name="Line 6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6" name="Line 6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27" name="Line 8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28" name="Line 8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29" name="Line 8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0" name="Line 8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1" name="Line 8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2" name="Line 8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3" name="Line 8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4" name="Line 8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5" name="Line 8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6" name="Line 8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7" name="Line 8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38" name="Line 8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39" name="Line 82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40" name="Line 82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41" name="Line 82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42" name="Line 8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43" name="Line 8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44" name="Line 8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5" name="Line 8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6" name="Line 8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7" name="Line 8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8" name="Line 8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49" name="Line 8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0" name="Line 83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51" name="Line 8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52" name="Line 8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53" name="Line 8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4" name="Line 8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5" name="Line 8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6" name="Line 8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7" name="Line 8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8" name="Line 8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59" name="Line 8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0" name="Line 8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1" name="Line 8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2" name="Line 8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3" name="Line 8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4" name="Line 8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5" name="Line 8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6" name="Line 8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7" name="Line 8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8" name="Line 8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9" name="Line 8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0" name="Line 8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1" name="Line 8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72" name="Line 8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73" name="Line 8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74" name="Line 8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5" name="Line 8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6" name="Line 8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7" name="Line 8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78" name="Line 86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79" name="Line 86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80" name="Line 86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81" name="Line 8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82" name="Line 8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83" name="Line 8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4" name="Line 8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5" name="Line 8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6" name="Line 8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7" name="Line 8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8" name="Line 8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9" name="Line 8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90" name="Line 8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91" name="Line 8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92" name="Line 8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3" name="Line 8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4" name="Line 8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5" name="Line 8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6" name="Line 8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7" name="Line 8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8" name="Line 8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9" name="Line 8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0" name="Line 8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1" name="Line 8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2" name="Line 8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3" name="Line 88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4" name="Line 89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5" name="Line 89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6" name="Line 8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7" name="Line 8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8" name="Line 8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9" name="Line 89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0" name="Line 89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1" name="Line 8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2" name="Line 8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3" name="Line 8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4" name="Line 90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5" name="Line 9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6" name="Line 9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7" name="Line 90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8" name="Line 90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19" name="Line 90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20" name="Line 90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21" name="Line 9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22" name="Line 9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3" name="Line 90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4" name="Line 9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5" name="Line 9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6" name="Line 9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7" name="Line 9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8" name="Line 9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29" name="Line 91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30" name="Line 91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31" name="Line 91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2" name="Line 9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3" name="Line 9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4" name="Line 9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5" name="Line 9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6" name="Line 9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7" name="Line 9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8" name="Line 9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9" name="Line 9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0" name="Line 9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1" name="Line 9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2" name="Line 92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3" name="Line 92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4" name="Line 93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5" name="Line 9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6" name="Line 9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7" name="Line 9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8" name="Line 9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9" name="Line 9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0" name="Line 9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1" name="Line 9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2" name="Line 9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53" name="Line 93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54" name="Line 9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55" name="Line 9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6" name="Line 942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7" name="Line 94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8" name="Line 94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59" name="Line 94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60" name="Line 9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61" name="Line 9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2" name="Line 8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3" name="Line 8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4" name="Line 8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5" name="Line 8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6" name="Line 8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7" name="Line 8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8" name="Line 8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9" name="Line 8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0" name="Line 8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1" name="Line 8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2" name="Line 8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3" name="Line 8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4" name="Line 82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5" name="Line 82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6" name="Line 82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7" name="Line 8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8" name="Line 8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79" name="Line 8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0" name="Line 8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1" name="Line 8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2" name="Line 8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3" name="Line 8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4" name="Line 8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5" name="Line 83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86" name="Line 8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87" name="Line 8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988" name="Line 8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9" name="Line 8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0" name="Line 8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1" name="Line 8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2" name="Line 8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3" name="Line 8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4" name="Line 8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5" name="Line 8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6" name="Line 8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7" name="Line 8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8" name="Line 8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9" name="Line 8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0" name="Line 8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1" name="Line 8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2" name="Line 8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3" name="Line 8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4" name="Line 8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5" name="Line 8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6" name="Line 8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07" name="Line 8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08" name="Line 8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09" name="Line 8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10" name="Line 8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11" name="Line 8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12" name="Line 8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3" name="Line 86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4" name="Line 86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5" name="Line 86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6" name="Line 8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7" name="Line 8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18" name="Line 8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19" name="Line 8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0" name="Line 8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1" name="Line 8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2" name="Line 8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3" name="Line 8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4" name="Line 8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25" name="Line 8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26" name="Line 8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27" name="Line 8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8" name="Line 8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9" name="Line 8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0" name="Line 8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1" name="Line 8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2" name="Line 8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3" name="Line 8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4" name="Line 8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5" name="Line 8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6" name="Line 8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7" name="Line 8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8" name="Line 88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9" name="Line 89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0" name="Line 89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1" name="Line 8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2" name="Line 8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3" name="Line 8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4" name="Line 89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5" name="Line 89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46" name="Line 8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47" name="Line 8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48" name="Line 8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9" name="Line 90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0" name="Line 9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1" name="Line 9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2" name="Line 90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3" name="Line 90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4" name="Line 90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5" name="Line 90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6" name="Line 9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57" name="Line 9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8" name="Line 90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9" name="Line 9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0" name="Line 9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1" name="Line 9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2" name="Line 9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3" name="Line 9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64" name="Line 91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65" name="Line 91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66" name="Line 91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7" name="Line 9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8" name="Line 9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9" name="Line 9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0" name="Line 9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1" name="Line 9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2" name="Line 9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3" name="Line 9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4" name="Line 9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5" name="Line 9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6" name="Line 9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7" name="Line 92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8" name="Line 92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9" name="Line 93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0" name="Line 9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1" name="Line 9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2" name="Line 9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3" name="Line 9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4" name="Line 9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85" name="Line 9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86" name="Line 9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87" name="Line 9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8" name="Line 93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9" name="Line 9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90" name="Line 9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1" name="Line 942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2" name="Line 94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3" name="Line 94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4" name="Line 94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5" name="Line 9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096" name="Line 9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97" name="Line 5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98" name="Line 5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99" name="Line 5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0" name="Line 5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1" name="Line 5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2" name="Line 5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3" name="Line 5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4" name="Line 5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5" name="Line 5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6" name="Line 5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7" name="Line 5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8" name="Line 5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09" name="Line 55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0" name="Line 55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1" name="Line 5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2" name="Line 5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3" name="Line 5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4" name="Line 561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5" name="Line 5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6" name="Line 5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7" name="Line 56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8" name="Line 56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9" name="Line 56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0" name="Line 56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21" name="Line 5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22" name="Line 5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23" name="Line 57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4" name="Line 5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5" name="Line 5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6" name="Line 5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7" name="Line 5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8" name="Line 5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9" name="Line 57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0" name="Line 57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1" name="Line 57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2" name="Line 5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3" name="Line 5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4" name="Line 5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5" name="Line 5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6" name="Line 5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7" name="Line 5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8" name="Line 5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9" name="Line 5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0" name="Line 5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1" name="Line 5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42" name="Line 58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43" name="Line 59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44" name="Line 591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5" name="Line 5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6" name="Line 5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7" name="Line 5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48" name="Line 59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49" name="Line 59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50" name="Line 5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51" name="Line 5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52" name="Line 5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53" name="Line 60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4" name="Line 6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5" name="Line 6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6" name="Line 60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7" name="Line 60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8" name="Line 60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9" name="Line 60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60" name="Line 6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61" name="Line 6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62" name="Line 60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3" name="Line 6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4" name="Line 6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5" name="Line 6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6" name="Line 6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7" name="Line 6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8" name="Line 6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9" name="Line 6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0" name="Line 6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1" name="Line 6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2" name="Line 6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3" name="Line 6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4" name="Line 6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5" name="Line 6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6" name="Line 6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7" name="Line 6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8" name="Line 6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9" name="Line 6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0" name="Line 6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1" name="Line 6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2" name="Line 6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3" name="Line 6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4" name="Line 6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5" name="Line 6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6" name="Line 6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7" name="Line 63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8" name="Line 63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89" name="Line 6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90" name="Line 6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91" name="Line 6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92" name="Line 6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3" name="Line 6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4" name="Line 6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5" name="Line 6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6" name="Line 6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7" name="Line 6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8" name="Line 6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99" name="Line 6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00" name="Line 6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01" name="Line 64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2" name="Line 6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3" name="Line 6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4" name="Line 6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5" name="Line 6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6" name="Line 6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7" name="Line 6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8" name="Line 6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9" name="Line 6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0" name="Line 6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1" name="Line 65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2" name="Line 65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3" name="Line 66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4" name="Line 6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5" name="Line 6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6" name="Line 6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7" name="Line 66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8" name="Line 66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9" name="Line 66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0" name="Line 6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1" name="Line 6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2" name="Line 6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23" name="Line 6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24" name="Line 6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25" name="Line 6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6" name="Line 67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7" name="Line 67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8" name="Line 67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29" name="Line 6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30" name="Line 6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31" name="Line 6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2" name="Line 8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3" name="Line 8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4" name="Line 8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5" name="Line 8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6" name="Line 8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7" name="Line 8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8" name="Line 8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9" name="Line 8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0" name="Line 8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1" name="Line 8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2" name="Line 8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3" name="Line 8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4" name="Line 82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5" name="Line 82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6" name="Line 82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7" name="Line 8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8" name="Line 8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49" name="Line 8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0" name="Line 8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1" name="Line 8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2" name="Line 8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3" name="Line 8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4" name="Line 8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5" name="Line 83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56" name="Line 8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57" name="Line 8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58" name="Line 8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9" name="Line 8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0" name="Line 8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1" name="Line 8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2" name="Line 8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3" name="Line 8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4" name="Line 8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5" name="Line 8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6" name="Line 8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7" name="Line 8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8" name="Line 8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9" name="Line 8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0" name="Line 8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1" name="Line 8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2" name="Line 8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3" name="Line 8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4" name="Line 8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5" name="Line 8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6" name="Line 8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77" name="Line 8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78" name="Line 8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79" name="Line 8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0" name="Line 8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1" name="Line 8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2" name="Line 8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3" name="Line 86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4" name="Line 86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5" name="Line 86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6" name="Line 8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7" name="Line 8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88" name="Line 8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9" name="Line 8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0" name="Line 8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1" name="Line 8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2" name="Line 8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3" name="Line 8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4" name="Line 8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95" name="Line 8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96" name="Line 8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297" name="Line 8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8" name="Line 8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9" name="Line 8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0" name="Line 8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1" name="Line 8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2" name="Line 8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3" name="Line 8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4" name="Line 8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5" name="Line 8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6" name="Line 8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7" name="Line 8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8" name="Line 88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9" name="Line 89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0" name="Line 89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1" name="Line 8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2" name="Line 8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3" name="Line 8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4" name="Line 89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5" name="Line 89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16" name="Line 8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17" name="Line 8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18" name="Line 8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9" name="Line 90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0" name="Line 9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1" name="Line 9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2" name="Line 90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3" name="Line 90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4" name="Line 90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5" name="Line 90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6" name="Line 9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27" name="Line 9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8" name="Line 90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9" name="Line 9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0" name="Line 9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1" name="Line 9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2" name="Line 9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3" name="Line 9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34" name="Line 91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35" name="Line 91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36" name="Line 91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7" name="Line 9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8" name="Line 9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9" name="Line 9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0" name="Line 9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1" name="Line 9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2" name="Line 9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3" name="Line 9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4" name="Line 9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5" name="Line 9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6" name="Line 9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7" name="Line 92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8" name="Line 92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9" name="Line 93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0" name="Line 9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1" name="Line 9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2" name="Line 9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3" name="Line 9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4" name="Line 9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55" name="Line 9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56" name="Line 9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57" name="Line 9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8" name="Line 93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9" name="Line 9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0" name="Line 9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1" name="Line 942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2" name="Line 94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3" name="Line 94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4" name="Line 94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5" name="Line 9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66" name="Line 9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7" name="Line 8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8" name="Line 8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9" name="Line 8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0" name="Line 8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1" name="Line 8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2" name="Line 8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3" name="Line 8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4" name="Line 8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5" name="Line 8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6" name="Line 8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7" name="Line 8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8" name="Line 8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79" name="Line 82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80" name="Line 82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81" name="Line 82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82" name="Line 8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83" name="Line 8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84" name="Line 8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5" name="Line 8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6" name="Line 8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7" name="Line 8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8" name="Line 8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9" name="Line 8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0" name="Line 83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91" name="Line 8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92" name="Line 8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393" name="Line 8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4" name="Line 8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5" name="Line 8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6" name="Line 8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7" name="Line 8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8" name="Line 8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9" name="Line 8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0" name="Line 8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1" name="Line 8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2" name="Line 8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3" name="Line 8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4" name="Line 8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5" name="Line 8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6" name="Line 8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7" name="Line 8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8" name="Line 8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9" name="Line 8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0" name="Line 8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1" name="Line 8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2" name="Line 8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3" name="Line 8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4" name="Line 8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5" name="Line 8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6" name="Line 8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7" name="Line 8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8" name="Line 86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19" name="Line 86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20" name="Line 86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21" name="Line 8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22" name="Line 8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23" name="Line 8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4" name="Line 8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5" name="Line 8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6" name="Line 8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7" name="Line 8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8" name="Line 8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9" name="Line 8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30" name="Line 8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31" name="Line 8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32" name="Line 8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3" name="Line 8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4" name="Line 8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5" name="Line 8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6" name="Line 8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7" name="Line 8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8" name="Line 8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9" name="Line 8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0" name="Line 8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1" name="Line 8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2" name="Line 8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3" name="Line 88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4" name="Line 89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5" name="Line 89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6" name="Line 8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7" name="Line 8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8" name="Line 8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9" name="Line 89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0" name="Line 89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1" name="Line 8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2" name="Line 8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3" name="Line 8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4" name="Line 90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5" name="Line 9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6" name="Line 9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7" name="Line 90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8" name="Line 90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59" name="Line 90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60" name="Line 90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61" name="Line 9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62" name="Line 9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3" name="Line 90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4" name="Line 9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5" name="Line 9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6" name="Line 9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7" name="Line 9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8" name="Line 9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69" name="Line 91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70" name="Line 91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71" name="Line 91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2" name="Line 9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3" name="Line 9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4" name="Line 9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5" name="Line 9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6" name="Line 9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7" name="Line 9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8" name="Line 9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9" name="Line 9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0" name="Line 9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1" name="Line 9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2" name="Line 92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3" name="Line 92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4" name="Line 93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5" name="Line 9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6" name="Line 9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7" name="Line 9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8" name="Line 9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9" name="Line 9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0" name="Line 9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1" name="Line 9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2" name="Line 9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93" name="Line 93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94" name="Line 9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95" name="Line 9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6" name="Line 942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7" name="Line 94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8" name="Line 94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499" name="Line 94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00" name="Line 9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01" name="Line 9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2" name="Line 8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3" name="Line 8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4" name="Line 8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5" name="Line 8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6" name="Line 8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7" name="Line 8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8" name="Line 8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9" name="Line 8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10" name="Line 8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11" name="Line 8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12" name="Line 8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13" name="Line 8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4" name="Line 82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5" name="Line 82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6" name="Line 82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7" name="Line 8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8" name="Line 8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19" name="Line 8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0" name="Line 8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1" name="Line 8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2" name="Line 8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3" name="Line 8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4" name="Line 8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5" name="Line 83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26" name="Line 8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27" name="Line 8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28" name="Line 8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9" name="Line 8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0" name="Line 8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1" name="Line 8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2" name="Line 8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3" name="Line 8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4" name="Line 8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5" name="Line 8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6" name="Line 8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7" name="Line 8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8" name="Line 8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9" name="Line 8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0" name="Line 8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1" name="Line 8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2" name="Line 8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3" name="Line 8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4" name="Line 8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5" name="Line 8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6" name="Line 8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47" name="Line 8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48" name="Line 8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49" name="Line 8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0" name="Line 8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1" name="Line 8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2" name="Line 8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3" name="Line 86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4" name="Line 86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5" name="Line 86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6" name="Line 8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7" name="Line 8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58" name="Line 8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9" name="Line 8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0" name="Line 8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1" name="Line 8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2" name="Line 8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3" name="Line 8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4" name="Line 8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65" name="Line 8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66" name="Line 8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67" name="Line 8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8" name="Line 8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9" name="Line 8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0" name="Line 8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1" name="Line 8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2" name="Line 8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3" name="Line 8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4" name="Line 8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5" name="Line 8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6" name="Line 8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7" name="Line 8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8" name="Line 88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9" name="Line 89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0" name="Line 89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1" name="Line 8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2" name="Line 8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3" name="Line 8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4" name="Line 89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5" name="Line 89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86" name="Line 8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87" name="Line 8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88" name="Line 8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9" name="Line 90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0" name="Line 9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1" name="Line 9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2" name="Line 90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3" name="Line 90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4" name="Line 90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5" name="Line 90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6" name="Line 9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597" name="Line 9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8" name="Line 90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9" name="Line 9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0" name="Line 9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1" name="Line 9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2" name="Line 9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3" name="Line 9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04" name="Line 91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05" name="Line 91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06" name="Line 91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7" name="Line 9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8" name="Line 9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9" name="Line 9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0" name="Line 9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1" name="Line 9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2" name="Line 9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3" name="Line 9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4" name="Line 9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5" name="Line 9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6" name="Line 9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7" name="Line 92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8" name="Line 92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9" name="Line 93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0" name="Line 9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1" name="Line 9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2" name="Line 9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3" name="Line 9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4" name="Line 9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25" name="Line 9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26" name="Line 9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27" name="Line 9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8" name="Line 93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9" name="Line 9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0" name="Line 9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1" name="Line 942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2" name="Line 94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3" name="Line 94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4" name="Line 94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5" name="Line 9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36" name="Line 9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7" name="Line 5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8" name="Line 5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9" name="Line 5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0" name="Line 5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1" name="Line 5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2" name="Line 5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3" name="Line 5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4" name="Line 5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5" name="Line 5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6" name="Line 5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7" name="Line 5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8" name="Line 5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49" name="Line 55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0" name="Line 55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1" name="Line 5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2" name="Line 5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3" name="Line 5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54" name="Line 561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5" name="Line 5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6" name="Line 5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7" name="Line 56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8" name="Line 56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9" name="Line 56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0" name="Line 56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61" name="Line 5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62" name="Line 5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63" name="Line 57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4" name="Line 5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5" name="Line 5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6" name="Line 5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7" name="Line 5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8" name="Line 5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9" name="Line 57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0" name="Line 57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1" name="Line 57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2" name="Line 5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3" name="Line 5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4" name="Line 5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5" name="Line 5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6" name="Line 5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7" name="Line 5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8" name="Line 5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9" name="Line 5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0" name="Line 5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1" name="Line 5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2" name="Line 58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3" name="Line 59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4" name="Line 591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5" name="Line 5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6" name="Line 5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7" name="Line 5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8" name="Line 59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89" name="Line 59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90" name="Line 5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91" name="Line 5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92" name="Line 5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693" name="Line 60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4" name="Line 6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5" name="Line 6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6" name="Line 60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7" name="Line 60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8" name="Line 60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9" name="Line 60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00" name="Line 6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01" name="Line 6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02" name="Line 60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3" name="Line 6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4" name="Line 6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5" name="Line 6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6" name="Line 6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7" name="Line 6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8" name="Line 6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9" name="Line 6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0" name="Line 6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1" name="Line 6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2" name="Line 6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3" name="Line 6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4" name="Line 6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5" name="Line 6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6" name="Line 6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7" name="Line 6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8" name="Line 6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9" name="Line 6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0" name="Line 6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1" name="Line 6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2" name="Line 6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3" name="Line 6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4" name="Line 6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5" name="Line 6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6" name="Line 6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7" name="Line 63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8" name="Line 63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29" name="Line 6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30" name="Line 6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31" name="Line 6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32" name="Line 6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3" name="Line 6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4" name="Line 6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5" name="Line 6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6" name="Line 6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7" name="Line 6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8" name="Line 6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39" name="Line 6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40" name="Line 6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41" name="Line 64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2" name="Line 6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3" name="Line 6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4" name="Line 6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5" name="Line 6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6" name="Line 6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7" name="Line 6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8" name="Line 6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9" name="Line 6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0" name="Line 6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1" name="Line 65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2" name="Line 65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3" name="Line 66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4" name="Line 6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5" name="Line 6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6" name="Line 6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7" name="Line 66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8" name="Line 66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9" name="Line 66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0" name="Line 6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1" name="Line 6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2" name="Line 6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63" name="Line 6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64" name="Line 6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65" name="Line 6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6" name="Line 67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7" name="Line 67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8" name="Line 67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69" name="Line 6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70" name="Line 6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71" name="Line 6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2" name="Line 8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3" name="Line 8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4" name="Line 8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5" name="Line 81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6" name="Line 81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7" name="Line 8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8" name="Line 8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9" name="Line 8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80" name="Line 8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81" name="Line 8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82" name="Line 8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83" name="Line 8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4" name="Line 82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5" name="Line 82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6" name="Line 82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7" name="Line 82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8" name="Line 82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89" name="Line 83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0" name="Line 8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1" name="Line 8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2" name="Line 8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3" name="Line 8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4" name="Line 8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5" name="Line 83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96" name="Line 8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97" name="Line 8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798" name="Line 83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9" name="Line 8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0" name="Line 8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1" name="Line 84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2" name="Line 84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3" name="Line 84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4" name="Line 84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5" name="Line 84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6" name="Line 84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7" name="Line 84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8" name="Line 84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9" name="Line 85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0" name="Line 85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1" name="Line 85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2" name="Line 85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3" name="Line 85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4" name="Line 8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5" name="Line 85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6" name="Line 85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17" name="Line 85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18" name="Line 85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19" name="Line 860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0" name="Line 86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1" name="Line 86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2" name="Line 86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3" name="Line 86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4" name="Line 86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5" name="Line 86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6" name="Line 86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7" name="Line 86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28" name="Line 86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9" name="Line 87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0" name="Line 87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1" name="Line 87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2" name="Line 87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3" name="Line 87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4" name="Line 87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35" name="Line 87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36" name="Line 87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37" name="Line 87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8" name="Line 87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9" name="Line 88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0" name="Line 88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1" name="Line 88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2" name="Line 88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3" name="Line 88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4" name="Line 88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5" name="Line 88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6" name="Line 88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7" name="Line 88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8" name="Line 88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9" name="Line 89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0" name="Line 89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1" name="Line 89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2" name="Line 89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3" name="Line 89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4" name="Line 89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5" name="Line 89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56" name="Line 89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57" name="Line 89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58" name="Line 899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9" name="Line 90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0" name="Line 90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1" name="Line 90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2" name="Line 90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3" name="Line 90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4" name="Line 90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5" name="Line 90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6" name="Line 90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67" name="Line 90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8" name="Line 90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9" name="Line 91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0" name="Line 91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1" name="Line 91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2" name="Line 91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3" name="Line 91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74" name="Line 91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75" name="Line 91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76" name="Line 91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7" name="Line 91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8" name="Line 91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9" name="Line 92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0" name="Line 92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1" name="Line 92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2" name="Line 92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3" name="Line 92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4" name="Line 92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5" name="Line 926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6" name="Line 927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7" name="Line 928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8" name="Line 92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9" name="Line 93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0" name="Line 93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1" name="Line 932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2" name="Line 933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3" name="Line 934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4" name="Line 93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95" name="Line 93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96" name="Line 93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897" name="Line 938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8" name="Line 939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9" name="Line 940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00" name="Line 941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1" name="Line 942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2" name="Line 94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3" name="Line 944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4" name="Line 945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5" name="Line 946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906" name="Line 947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907" name="Picture 1907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pic>
      <xdr:nvPicPr>
        <xdr:cNvPr id="1908" name="Picture 1908" descr="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133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133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133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5</xdr:col>
      <xdr:colOff>657225</xdr:colOff>
      <xdr:row>0</xdr:row>
      <xdr:rowOff>0</xdr:rowOff>
    </xdr:to>
    <xdr:pic>
      <xdr:nvPicPr>
        <xdr:cNvPr id="10" name="Picture 10" descr="zna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19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714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4" name="Line 13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5" name="Line 13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6" name="Line 13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7" name="Line 13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8" name="Line 14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9" name="Line 141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0" name="Line 14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1" name="Line 14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2" name="Line 144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3" name="Line 145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4" name="Line 14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5" name="Line 14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6" name="Line 14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7" name="Line 14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8" name="Line 15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9" name="Line 151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0" name="Line 15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1" name="Line 15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2" name="Line 13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3" name="Line 13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4" name="Line 13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5" name="Line 13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6" name="Line 14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7" name="Line 141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8" name="Line 14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9" name="Line 14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0" name="Line 144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1" name="Line 145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2" name="Line 14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3" name="Line 14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4" name="Line 14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5" name="Line 14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6" name="Line 15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7" name="Line 151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8" name="Line 15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9" name="Line 15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0" name="Line 13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1" name="Line 13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2" name="Line 13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3" name="Line 13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4" name="Line 14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5" name="Line 141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6" name="Line 14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7" name="Line 14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8" name="Line 144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9" name="Line 145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0" name="Line 14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1" name="Line 14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2" name="Line 14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3" name="Line 14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4" name="Line 15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05" name="Line 151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06" name="Line 15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07" name="Line 15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8" name="Line 13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9" name="Line 13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0" name="Line 13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1" name="Line 13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2" name="Line 14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3" name="Line 141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14" name="Line 14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15" name="Line 14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16" name="Line 144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7" name="Line 145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8" name="Line 14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9" name="Line 14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20" name="Line 14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21" name="Line 14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22" name="Line 15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23" name="Line 151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24" name="Line 15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25" name="Line 15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6" name="Line 32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7" name="Line 32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8" name="Line 32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9" name="Line 32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0" name="Line 33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1" name="Line 33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32" name="Line 33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33" name="Line 33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34" name="Line 33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5" name="Line 33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6" name="Line 33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7" name="Line 33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8" name="Line 33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9" name="Line 33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0" name="Line 34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1" name="Line 34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2" name="Line 34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3" name="Line 34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44" name="Line 34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45" name="Line 345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46" name="Line 346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7" name="Line 347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8" name="Line 348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9" name="Line 349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0" name="Line 350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1" name="Line 351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2" name="Line 352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3" name="Line 353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4" name="Line 354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5" name="Line 355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6" name="Line 356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7" name="Line 357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8" name="Line 358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9" name="Line 359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0" name="Line 360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1" name="Line 361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2" name="Line 362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3" name="Line 363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4" name="Line 364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65" name="Line 365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66" name="Line 366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67" name="Line 367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8" name="Line 368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9" name="Line 369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0" name="Line 370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1" name="Line 371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2" name="Line 372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3" name="Line 373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4" name="Line 374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5" name="Line 375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6" name="Line 376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7" name="Line 377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8" name="Line 378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9" name="Line 379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0" name="Line 380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1" name="Line 381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2" name="Line 382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83" name="Line 383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84" name="Line 384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85" name="Line 385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6" name="Line 386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7" name="Line 387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8" name="Line 388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9" name="Line 389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0" name="Line 390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1" name="Line 391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2" name="Line 392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3" name="Line 393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4" name="Line 394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5" name="Line 395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6" name="Line 396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7" name="Line 397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8" name="Line 398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9" name="Line 399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0" name="Line 400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1" name="Line 401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2" name="Line 402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3" name="Line 403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4" name="Line 404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5" name="Line 405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6" name="Line 406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7" name="Line 407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8" name="Line 408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9" name="Line 409"/>
        <xdr:cNvSpPr>
          <a:spLocks/>
        </xdr:cNvSpPr>
      </xdr:nvSpPr>
      <xdr:spPr>
        <a:xfrm>
          <a:off x="65341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0" name="Line 410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1" name="Line 411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2" name="Line 412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4" name="Line 414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5" name="Line 415"/>
        <xdr:cNvSpPr>
          <a:spLocks/>
        </xdr:cNvSpPr>
      </xdr:nvSpPr>
      <xdr:spPr>
        <a:xfrm>
          <a:off x="449580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6" name="Line 416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7" name="Line 417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8" name="Line 418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9" name="Line 419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0" name="Line 420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1" name="Line 421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22" name="Line 422"/>
        <xdr:cNvSpPr>
          <a:spLocks/>
        </xdr:cNvSpPr>
      </xdr:nvSpPr>
      <xdr:spPr>
        <a:xfrm>
          <a:off x="449580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23" name="Line 423"/>
        <xdr:cNvSpPr>
          <a:spLocks/>
        </xdr:cNvSpPr>
      </xdr:nvSpPr>
      <xdr:spPr>
        <a:xfrm>
          <a:off x="449580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24" name="Line 424"/>
        <xdr:cNvSpPr>
          <a:spLocks/>
        </xdr:cNvSpPr>
      </xdr:nvSpPr>
      <xdr:spPr>
        <a:xfrm>
          <a:off x="449580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5" name="Line 425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6" name="Line 426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7" name="Line 427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8" name="Line 428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9" name="Line 429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30" name="Line 430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31" name="Line 431"/>
        <xdr:cNvSpPr>
          <a:spLocks/>
        </xdr:cNvSpPr>
      </xdr:nvSpPr>
      <xdr:spPr>
        <a:xfrm>
          <a:off x="449580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32" name="Line 432"/>
        <xdr:cNvSpPr>
          <a:spLocks/>
        </xdr:cNvSpPr>
      </xdr:nvSpPr>
      <xdr:spPr>
        <a:xfrm>
          <a:off x="449580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33" name="Line 433"/>
        <xdr:cNvSpPr>
          <a:spLocks/>
        </xdr:cNvSpPr>
      </xdr:nvSpPr>
      <xdr:spPr>
        <a:xfrm>
          <a:off x="449580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4" name="Line 43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5" name="Line 43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6" name="Line 43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7" name="Line 43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8" name="Line 43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9" name="Line 43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0" name="Line 44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1" name="Line 44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2" name="Line 44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3" name="Line 44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4" name="Line 44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5" name="Line 44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6" name="Line 44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7" name="Line 44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8" name="Line 44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9" name="Line 44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0" name="Line 45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1" name="Line 45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2" name="Line 45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3" name="Line 45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4" name="Line 45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5" name="Line 45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6" name="Line 45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7" name="Line 45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8" name="Line 45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9" name="Line 45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0" name="Line 46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1" name="Line 46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2" name="Line 46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3" name="Line 46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4" name="Line 46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5" name="Line 46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6" name="Line 46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7" name="Line 46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8" name="Line 46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9" name="Line 46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70" name="Line 47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71" name="Line 47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72" name="Line 47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3" name="Line 47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4" name="Line 47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5" name="Line 47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6" name="Line 47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7" name="Line 47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8" name="Line 47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9" name="Line 47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0" name="Line 48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1" name="Line 48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2" name="Line 48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3" name="Line 48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4" name="Line 48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5" name="Line 48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6" name="Line 48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7" name="Line 48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8" name="Line 48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9" name="Line 48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0" name="Line 49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1" name="Line 49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2" name="Line 49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3" name="Line 49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4" name="Line 49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5" name="Line 49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6" name="Line 49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7" name="Line 497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8" name="Line 49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9" name="Line 49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00" name="Line 50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01" name="Line 50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02" name="Line 50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3" name="Line 503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4" name="Line 504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5" name="Line 505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6" name="Line 506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7" name="Line 507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8" name="Line 508"/>
        <xdr:cNvSpPr>
          <a:spLocks/>
        </xdr:cNvSpPr>
      </xdr:nvSpPr>
      <xdr:spPr>
        <a:xfrm>
          <a:off x="65341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509" name="Line 509"/>
        <xdr:cNvSpPr>
          <a:spLocks/>
        </xdr:cNvSpPr>
      </xdr:nvSpPr>
      <xdr:spPr>
        <a:xfrm>
          <a:off x="449580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510" name="Line 510"/>
        <xdr:cNvSpPr>
          <a:spLocks/>
        </xdr:cNvSpPr>
      </xdr:nvSpPr>
      <xdr:spPr>
        <a:xfrm>
          <a:off x="449580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511" name="Line 511"/>
        <xdr:cNvSpPr>
          <a:spLocks/>
        </xdr:cNvSpPr>
      </xdr:nvSpPr>
      <xdr:spPr>
        <a:xfrm>
          <a:off x="449580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2" name="Line 51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3" name="Line 51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4" name="Line 51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5" name="Line 51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6" name="Line 51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7" name="Line 51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18" name="Line 51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19" name="Line 51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20" name="Line 52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1" name="Line 52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2" name="Line 52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3" name="Line 52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4" name="Line 52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5" name="Line 52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6" name="Line 52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7" name="Line 52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8" name="Line 52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9" name="Line 52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0" name="Line 53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1" name="Line 53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2" name="Line 53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3" name="Line 53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4" name="Line 53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5" name="Line 53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6" name="Line 53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7" name="Line 53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8" name="Line 53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9" name="Line 53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40" name="Line 54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41" name="Line 54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2" name="Line 54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3" name="Line 54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4" name="Line 54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5" name="Line 54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6" name="Line 54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7" name="Line 54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8" name="Line 54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9" name="Line 54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0" name="Line 55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51" name="Line 55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52" name="Line 55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53" name="Line 55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4" name="Line 55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5" name="Line 55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6" name="Line 55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7" name="Line 55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8" name="Line 55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9" name="Line 55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60" name="Line 56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61" name="Line 56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62" name="Line 56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3" name="Line 56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4" name="Line 56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5" name="Line 56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6" name="Line 56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7" name="Line 56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8" name="Line 56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9" name="Line 56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0" name="Line 57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1" name="Line 57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72" name="Line 57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73" name="Line 57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74" name="Line 57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5" name="Line 57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6" name="Line 57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7" name="Line 57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8" name="Line 57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9" name="Line 57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0" name="Line 58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1" name="Line 58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2" name="Line 58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3" name="Line 58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4" name="Line 58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5" name="Line 58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6" name="Line 58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7" name="Line 58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8" name="Line 58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9" name="Line 58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0" name="Line 59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1" name="Line 59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2" name="Line 59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3" name="Line 59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4" name="Line 59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5" name="Line 595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6" name="Line 59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7" name="Line 59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8" name="Line 59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9" name="Line 59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0" name="Line 60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1" name="Line 60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2" name="Line 60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3" name="Line 60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4" name="Line 60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5" name="Line 60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6" name="Line 60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7" name="Line 60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8" name="Line 60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9" name="Line 60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0" name="Line 61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11" name="Line 61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12" name="Line 61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13" name="Line 61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4" name="Line 61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5" name="Line 61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6" name="Line 61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7" name="Line 61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8" name="Line 61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9" name="Line 61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0" name="Line 62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1" name="Line 62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2" name="Line 62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3" name="Line 62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4" name="Line 62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5" name="Line 62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6" name="Line 62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7" name="Line 62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8" name="Line 62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9" name="Line 62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0" name="Line 63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1" name="Line 63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2" name="Line 63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3" name="Line 63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4" name="Line 63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5" name="Line 63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6" name="Line 63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7" name="Line 63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8" name="Line 63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9" name="Line 63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0" name="Line 64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1" name="Line 64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2" name="Line 64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3" name="Line 64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4" name="Line 64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5" name="Line 64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6" name="Line 64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7" name="Line 64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8" name="Line 64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9" name="Line 64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0" name="Line 65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1" name="Line 65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2" name="Line 65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3" name="Line 65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4" name="Line 65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5" name="Line 65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6" name="Line 65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7" name="Line 65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8" name="Line 65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9" name="Line 65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60" name="Line 66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61" name="Line 66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2" name="Line 66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3" name="Line 66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4" name="Line 66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5" name="Line 66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6" name="Line 66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7" name="Line 66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8" name="Line 66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9" name="Line 66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0" name="Line 67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1" name="Line 67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2" name="Line 67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3" name="Line 67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4" name="Line 67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5" name="Line 67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6" name="Line 67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7" name="Line 67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8" name="Line 67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9" name="Line 67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0" name="Line 68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1" name="Line 68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2" name="Line 68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83" name="Line 68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84" name="Line 68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85" name="Line 68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6" name="Line 686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7" name="Line 687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8" name="Line 68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9" name="Line 68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0" name="Line 69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1" name="Line 69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2" name="Line 69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3" name="Line 69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4" name="Line 69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5" name="Line 69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6" name="Line 69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7" name="Line 69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8" name="Line 69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9" name="Line 69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00" name="Line 70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1" name="Line 70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2" name="Line 70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3" name="Line 70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4" name="Line 70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5" name="Line 70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6" name="Line 70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7" name="Line 70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8" name="Line 70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9" name="Line 70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0" name="Line 71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1" name="Line 71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2" name="Line 71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3" name="Line 71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4" name="Line 71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5" name="Line 71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6" name="Line 71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7" name="Line 71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8" name="Line 71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19" name="Line 71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0" name="Line 72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1" name="Line 72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22" name="Line 72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23" name="Line 72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24" name="Line 72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5" name="Line 725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6" name="Line 726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7" name="Line 727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8" name="Line 72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9" name="Line 72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0" name="Line 73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1" name="Line 73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2" name="Line 73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3" name="Line 73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4" name="Line 73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5" name="Line 73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6" name="Line 73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7" name="Line 737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8" name="Line 73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9" name="Line 73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0" name="Line 74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1" name="Line 74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2" name="Line 74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3" name="Line 74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4" name="Line 74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5" name="Line 74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46" name="Line 746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47" name="Line 747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48" name="Line 74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9" name="Line 74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0" name="Line 75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1" name="Line 75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2" name="Line 75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3" name="Line 75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4" name="Line 75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5" name="Line 75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6" name="Line 75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7" name="Line 75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58" name="Line 75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59" name="Line 75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0" name="Line 76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1" name="Line 76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2" name="Line 76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3" name="Line 76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4" name="Line 76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5" name="Line 76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6" name="Line 76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7" name="Line 767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8" name="Line 76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9" name="Line 76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0" name="Line 77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1" name="Line 77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2" name="Line 77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3" name="Line 77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4" name="Line 77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5" name="Line 77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6" name="Line 77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7" name="Line 77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8" name="Line 77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79" name="Line 77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0" name="Line 78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1" name="Line 78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2" name="Line 78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3" name="Line 78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4" name="Line 78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5" name="Line 78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6" name="Line 78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7" name="Line 78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8" name="Line 78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9" name="Line 78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90" name="Line 79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1" name="Line 79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2" name="Line 79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3" name="Line 79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4" name="Line 79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5" name="Line 79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6" name="Line 79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7" name="Line 79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8" name="Line 79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9" name="Line 79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0" name="Line 80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1" name="Line 80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2" name="Line 80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3" name="Line 80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4" name="Line 80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5" name="Line 80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6" name="Line 80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7" name="Line 80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8" name="Line 80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9" name="Line 809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10" name="Line 81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11" name="Line 81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2" name="Line 81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3" name="Line 81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4" name="Line 81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5" name="Line 81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6" name="Line 81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7" name="Line 81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8" name="Line 81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9" name="Line 81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0" name="Line 82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21" name="Line 82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22" name="Line 82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23" name="Line 82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4" name="Line 82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5" name="Line 82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6" name="Line 82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7" name="Line 82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8" name="Line 82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9" name="Line 82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30" name="Line 830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31" name="Line 83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32" name="Line 83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3" name="Line 83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4" name="Line 83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5" name="Line 83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6" name="Line 83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7" name="Line 83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8" name="Line 83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9" name="Line 83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0" name="Line 84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1" name="Line 84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42" name="Line 84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43" name="Line 84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44" name="Line 84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5" name="Line 84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6" name="Line 84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7" name="Line 84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8" name="Line 84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9" name="Line 84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0" name="Line 85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51" name="Line 851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52" name="Line 85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53" name="Line 85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4" name="Line 85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5" name="Line 85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6" name="Line 85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7" name="Line 85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8" name="Line 85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9" name="Line 85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0" name="Line 86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1" name="Line 86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2" name="Line 86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63" name="Line 86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64" name="Line 86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65" name="Line 865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6" name="Line 86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7" name="Line 86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8" name="Line 86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9" name="Line 86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0" name="Line 87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72" name="Line 872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73" name="Line 87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74" name="Line 87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5" name="Line 87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7" name="Line 87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8" name="Line 87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9" name="Line 87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0" name="Line 88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1" name="Line 88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84" name="Line 88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85" name="Line 885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86" name="Line 886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7" name="Line 88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8" name="Line 88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0" name="Line 89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1" name="Line 89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2" name="Line 89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93" name="Line 893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94" name="Line 89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95" name="Line 895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6" name="Line 896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7" name="Line 89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8" name="Line 89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9" name="Line 89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3" name="Line 90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4" name="Line 90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05" name="Line 905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06" name="Line 906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07" name="Line 907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8" name="Line 90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9" name="Line 90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0" name="Line 91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1" name="Line 91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3" name="Line 91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14" name="Line 914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15" name="Line 915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16" name="Line 916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7" name="Line 917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1" name="Line 921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2" name="Line 922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3" name="Line 923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4" name="Line 924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341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26" name="Line 926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27" name="Line 927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28" name="Line 928"/>
        <xdr:cNvSpPr>
          <a:spLocks/>
        </xdr:cNvSpPr>
      </xdr:nvSpPr>
      <xdr:spPr>
        <a:xfrm>
          <a:off x="449580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29" name="Line 13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0" name="Line 13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1" name="Line 13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2" name="Line 13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3" name="Line 14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4" name="Line 141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35" name="Line 14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36" name="Line 14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37" name="Line 144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8" name="Line 145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9" name="Line 14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0" name="Line 14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1" name="Line 14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2" name="Line 14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3" name="Line 15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44" name="Line 151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45" name="Line 15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46" name="Line 15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7" name="Line 13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8" name="Line 13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9" name="Line 13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0" name="Line 13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1" name="Line 14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2" name="Line 141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53" name="Line 14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54" name="Line 14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55" name="Line 144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6" name="Line 145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7" name="Line 14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8" name="Line 14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9" name="Line 14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0" name="Line 14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1" name="Line 15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62" name="Line 151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63" name="Line 15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64" name="Line 15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5" name="Line 13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6" name="Line 13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7" name="Line 13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8" name="Line 13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9" name="Line 14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0" name="Line 141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71" name="Line 14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72" name="Line 14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73" name="Line 144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4" name="Line 145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5" name="Line 14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6" name="Line 14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7" name="Line 14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8" name="Line 14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9" name="Line 15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0" name="Line 151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1" name="Line 15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2" name="Line 15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3" name="Line 13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4" name="Line 13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5" name="Line 13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6" name="Line 13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7" name="Line 14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8" name="Line 141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9" name="Line 14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0" name="Line 14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1" name="Line 144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2" name="Line 145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3" name="Line 146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4" name="Line 147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5" name="Line 148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6" name="Line 149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7" name="Line 150"/>
        <xdr:cNvSpPr>
          <a:spLocks/>
        </xdr:cNvSpPr>
      </xdr:nvSpPr>
      <xdr:spPr>
        <a:xfrm>
          <a:off x="89725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8" name="Line 151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9" name="Line 152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000" name="Line 153"/>
        <xdr:cNvSpPr>
          <a:spLocks/>
        </xdr:cNvSpPr>
      </xdr:nvSpPr>
      <xdr:spPr>
        <a:xfrm>
          <a:off x="83629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26</xdr:row>
      <xdr:rowOff>0</xdr:rowOff>
    </xdr:from>
    <xdr:ext cx="76200" cy="200025"/>
    <xdr:sp fLocksText="0">
      <xdr:nvSpPr>
        <xdr:cNvPr id="1001" name="Text Box 1001"/>
        <xdr:cNvSpPr txBox="1">
          <a:spLocks noChangeArrowheads="1"/>
        </xdr:cNvSpPr>
      </xdr:nvSpPr>
      <xdr:spPr>
        <a:xfrm>
          <a:off x="4124325" y="792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 fLocksText="0">
      <xdr:nvSpPr>
        <xdr:cNvPr id="1002" name="Text Box 1002"/>
        <xdr:cNvSpPr txBox="1">
          <a:spLocks noChangeArrowheads="1"/>
        </xdr:cNvSpPr>
      </xdr:nvSpPr>
      <xdr:spPr>
        <a:xfrm>
          <a:off x="4124325" y="792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 fLocksText="0">
      <xdr:nvSpPr>
        <xdr:cNvPr id="1003" name="Text Box 1003"/>
        <xdr:cNvSpPr txBox="1">
          <a:spLocks noChangeArrowheads="1"/>
        </xdr:cNvSpPr>
      </xdr:nvSpPr>
      <xdr:spPr>
        <a:xfrm>
          <a:off x="4124325" y="792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 fLocksText="0">
      <xdr:nvSpPr>
        <xdr:cNvPr id="1004" name="Text Box 1004"/>
        <xdr:cNvSpPr txBox="1">
          <a:spLocks noChangeArrowheads="1"/>
        </xdr:cNvSpPr>
      </xdr:nvSpPr>
      <xdr:spPr>
        <a:xfrm>
          <a:off x="4124325" y="792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76200" cy="200025"/>
    <xdr:sp fLocksText="0">
      <xdr:nvSpPr>
        <xdr:cNvPr id="1005" name="Text Box 1005"/>
        <xdr:cNvSpPr txBox="1">
          <a:spLocks noChangeArrowheads="1"/>
        </xdr:cNvSpPr>
      </xdr:nvSpPr>
      <xdr:spPr>
        <a:xfrm>
          <a:off x="4124325" y="546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76200" cy="200025"/>
    <xdr:sp fLocksText="0">
      <xdr:nvSpPr>
        <xdr:cNvPr id="1006" name="Text Box 1006"/>
        <xdr:cNvSpPr txBox="1">
          <a:spLocks noChangeArrowheads="1"/>
        </xdr:cNvSpPr>
      </xdr:nvSpPr>
      <xdr:spPr>
        <a:xfrm>
          <a:off x="4124325" y="546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76200" cy="200025"/>
    <xdr:sp fLocksText="0">
      <xdr:nvSpPr>
        <xdr:cNvPr id="1007" name="Text Box 1007"/>
        <xdr:cNvSpPr txBox="1">
          <a:spLocks noChangeArrowheads="1"/>
        </xdr:cNvSpPr>
      </xdr:nvSpPr>
      <xdr:spPr>
        <a:xfrm>
          <a:off x="4124325" y="546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76200" cy="200025"/>
    <xdr:sp fLocksText="0">
      <xdr:nvSpPr>
        <xdr:cNvPr id="1008" name="Text Box 1008"/>
        <xdr:cNvSpPr txBox="1">
          <a:spLocks noChangeArrowheads="1"/>
        </xdr:cNvSpPr>
      </xdr:nvSpPr>
      <xdr:spPr>
        <a:xfrm>
          <a:off x="4124325" y="546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50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50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50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0</xdr:rowOff>
    </xdr:from>
    <xdr:to>
      <xdr:col>5</xdr:col>
      <xdr:colOff>638175</xdr:colOff>
      <xdr:row>0</xdr:row>
      <xdr:rowOff>0</xdr:rowOff>
    </xdr:to>
    <xdr:pic>
      <xdr:nvPicPr>
        <xdr:cNvPr id="10" name="Picture 10" descr="zna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180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4" name="Line 13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5" name="Line 13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6" name="Line 13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7" name="Line 13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8" name="Line 14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59" name="Line 141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0" name="Line 14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1" name="Line 14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2" name="Line 144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3" name="Line 145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4" name="Line 14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5" name="Line 14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6" name="Line 14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7" name="Line 14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68" name="Line 15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69" name="Line 151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0" name="Line 15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1" name="Line 15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2" name="Line 13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3" name="Line 13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4" name="Line 13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5" name="Line 13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6" name="Line 14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77" name="Line 141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8" name="Line 14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79" name="Line 14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0" name="Line 144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1" name="Line 145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2" name="Line 14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3" name="Line 14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4" name="Line 14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5" name="Line 14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86" name="Line 15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7" name="Line 151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8" name="Line 15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89" name="Line 15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0" name="Line 13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1" name="Line 13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2" name="Line 13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3" name="Line 13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4" name="Line 14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5" name="Line 141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6" name="Line 14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7" name="Line 14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8" name="Line 144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299" name="Line 145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0" name="Line 14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1" name="Line 14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2" name="Line 14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3" name="Line 14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4" name="Line 15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05" name="Line 151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06" name="Line 15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07" name="Line 15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8" name="Line 13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09" name="Line 13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0" name="Line 13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1" name="Line 13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2" name="Line 14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3" name="Line 141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14" name="Line 14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15" name="Line 14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16" name="Line 144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7" name="Line 145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8" name="Line 14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19" name="Line 14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20" name="Line 14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21" name="Line 14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322" name="Line 15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23" name="Line 151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24" name="Line 15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325" name="Line 15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6" name="Line 32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7" name="Line 32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8" name="Line 32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29" name="Line 32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0" name="Line 33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1" name="Line 33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32" name="Line 33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33" name="Line 33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34" name="Line 33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5" name="Line 33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6" name="Line 33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7" name="Line 33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8" name="Line 33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39" name="Line 33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0" name="Line 34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1" name="Line 34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2" name="Line 34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343" name="Line 34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44" name="Line 34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45" name="Line 345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346" name="Line 346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7" name="Line 347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8" name="Line 348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9" name="Line 349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0" name="Line 350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1" name="Line 351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2" name="Line 352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3" name="Line 353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4" name="Line 354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5" name="Line 355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6" name="Line 356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7" name="Line 357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8" name="Line 358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9" name="Line 359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0" name="Line 360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1" name="Line 361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2" name="Line 362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3" name="Line 363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4" name="Line 364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65" name="Line 365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66" name="Line 366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67" name="Line 367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8" name="Line 368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9" name="Line 369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0" name="Line 370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1" name="Line 371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2" name="Line 372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3" name="Line 373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4" name="Line 374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5" name="Line 375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76" name="Line 376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8" name="Line 378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9" name="Line 379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0" name="Line 380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1" name="Line 381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2" name="Line 382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83" name="Line 383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84" name="Line 384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385" name="Line 385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6" name="Line 386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7" name="Line 387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8" name="Line 388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9" name="Line 389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0" name="Line 390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1" name="Line 391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2" name="Line 392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3" name="Line 393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4" name="Line 394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5" name="Line 395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6" name="Line 396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7" name="Line 397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8" name="Line 398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9" name="Line 399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0" name="Line 400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1" name="Line 401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2" name="Line 402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3" name="Line 403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4" name="Line 404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5" name="Line 405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6" name="Line 406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7" name="Line 407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8" name="Line 408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09" name="Line 409"/>
        <xdr:cNvSpPr>
          <a:spLocks/>
        </xdr:cNvSpPr>
      </xdr:nvSpPr>
      <xdr:spPr>
        <a:xfrm>
          <a:off x="3552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0" name="Line 410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1" name="Line 411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2" name="Line 412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3" name="Line 413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4" name="Line 414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5" name="Line 415"/>
        <xdr:cNvSpPr>
          <a:spLocks/>
        </xdr:cNvSpPr>
      </xdr:nvSpPr>
      <xdr:spPr>
        <a:xfrm>
          <a:off x="2914650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6" name="Line 416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7" name="Line 417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8" name="Line 418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19" name="Line 419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0" name="Line 420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1" name="Line 421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22" name="Line 422"/>
        <xdr:cNvSpPr>
          <a:spLocks/>
        </xdr:cNvSpPr>
      </xdr:nvSpPr>
      <xdr:spPr>
        <a:xfrm>
          <a:off x="29146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23" name="Line 423"/>
        <xdr:cNvSpPr>
          <a:spLocks/>
        </xdr:cNvSpPr>
      </xdr:nvSpPr>
      <xdr:spPr>
        <a:xfrm>
          <a:off x="29146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24" name="Line 424"/>
        <xdr:cNvSpPr>
          <a:spLocks/>
        </xdr:cNvSpPr>
      </xdr:nvSpPr>
      <xdr:spPr>
        <a:xfrm>
          <a:off x="29146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5" name="Line 425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6" name="Line 426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7" name="Line 427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8" name="Line 428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29" name="Line 429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30" name="Line 430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31" name="Line 431"/>
        <xdr:cNvSpPr>
          <a:spLocks/>
        </xdr:cNvSpPr>
      </xdr:nvSpPr>
      <xdr:spPr>
        <a:xfrm>
          <a:off x="29146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32" name="Line 432"/>
        <xdr:cNvSpPr>
          <a:spLocks/>
        </xdr:cNvSpPr>
      </xdr:nvSpPr>
      <xdr:spPr>
        <a:xfrm>
          <a:off x="29146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33" name="Line 433"/>
        <xdr:cNvSpPr>
          <a:spLocks/>
        </xdr:cNvSpPr>
      </xdr:nvSpPr>
      <xdr:spPr>
        <a:xfrm>
          <a:off x="29146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4" name="Line 43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5" name="Line 43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6" name="Line 43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7" name="Line 43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8" name="Line 43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39" name="Line 43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0" name="Line 44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1" name="Line 44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2" name="Line 44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3" name="Line 44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4" name="Line 44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5" name="Line 44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6" name="Line 44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7" name="Line 44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8" name="Line 44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49" name="Line 44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0" name="Line 45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1" name="Line 45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2" name="Line 45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3" name="Line 45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4" name="Line 45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5" name="Line 45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6" name="Line 45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57" name="Line 45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8" name="Line 458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59" name="Line 45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0" name="Line 46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1" name="Line 46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2" name="Line 46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63" name="Line 46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4" name="Line 46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5" name="Line 46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6" name="Line 46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7" name="Line 46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8" name="Line 46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69" name="Line 46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70" name="Line 47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71" name="Line 47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72" name="Line 47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3" name="Line 47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4" name="Line 47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5" name="Line 47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6" name="Line 47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7" name="Line 47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8" name="Line 47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79" name="Line 47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0" name="Line 48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1" name="Line 48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2" name="Line 48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3" name="Line 48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4" name="Line 48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5" name="Line 48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6" name="Line 48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7" name="Line 48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8" name="Line 48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89" name="Line 48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0" name="Line 49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1" name="Line 49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2" name="Line 49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3" name="Line 49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4" name="Line 49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5" name="Line 49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496" name="Line 49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7" name="Line 497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8" name="Line 498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499" name="Line 49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00" name="Line 50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01" name="Line 50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02" name="Line 50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3" name="Line 503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4" name="Line 504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5" name="Line 505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6" name="Line 506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7" name="Line 507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508" name="Line 508"/>
        <xdr:cNvSpPr>
          <a:spLocks/>
        </xdr:cNvSpPr>
      </xdr:nvSpPr>
      <xdr:spPr>
        <a:xfrm>
          <a:off x="355282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509" name="Line 509"/>
        <xdr:cNvSpPr>
          <a:spLocks/>
        </xdr:cNvSpPr>
      </xdr:nvSpPr>
      <xdr:spPr>
        <a:xfrm>
          <a:off x="29146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510" name="Line 510"/>
        <xdr:cNvSpPr>
          <a:spLocks/>
        </xdr:cNvSpPr>
      </xdr:nvSpPr>
      <xdr:spPr>
        <a:xfrm>
          <a:off x="29146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511" name="Line 511"/>
        <xdr:cNvSpPr>
          <a:spLocks/>
        </xdr:cNvSpPr>
      </xdr:nvSpPr>
      <xdr:spPr>
        <a:xfrm>
          <a:off x="29146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2" name="Line 51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3" name="Line 51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4" name="Line 51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5" name="Line 51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6" name="Line 51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17" name="Line 51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18" name="Line 518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19" name="Line 51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20" name="Line 52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1" name="Line 52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2" name="Line 52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3" name="Line 52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4" name="Line 52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5" name="Line 52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6" name="Line 52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7" name="Line 52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8" name="Line 52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29" name="Line 52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0" name="Line 53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1" name="Line 53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2" name="Line 53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3" name="Line 53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4" name="Line 53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5" name="Line 53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6" name="Line 53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7" name="Line 53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38" name="Line 53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39" name="Line 54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40" name="Line 54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41" name="Line 54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2" name="Line 54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3" name="Line 54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4" name="Line 54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5" name="Line 54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6" name="Line 54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7" name="Line 54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8" name="Line 54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49" name="Line 55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0" name="Line 55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51" name="Line 55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52" name="Line 55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53" name="Line 55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4" name="Line 55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5" name="Line 55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6" name="Line 55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7" name="Line 55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8" name="Line 55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59" name="Line 56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60" name="Line 56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61" name="Line 56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62" name="Line 56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3" name="Line 56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4" name="Line 56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5" name="Line 56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6" name="Line 56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7" name="Line 56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8" name="Line 56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69" name="Line 57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0" name="Line 57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1" name="Line 57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72" name="Line 57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73" name="Line 57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74" name="Line 575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5" name="Line 57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6" name="Line 57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7" name="Line 57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8" name="Line 57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79" name="Line 58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0" name="Line 58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1" name="Line 58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2" name="Line 58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3" name="Line 58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4" name="Line 58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5" name="Line 58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6" name="Line 58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7" name="Line 58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8" name="Line 58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9" name="Line 59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0" name="Line 59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1" name="Line 59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2" name="Line 59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3" name="Line 59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4" name="Line 595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5" name="Line 596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6" name="Line 59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7" name="Line 59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98" name="Line 59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99" name="Line 60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0" name="Line 60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1" name="Line 60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2" name="Line 60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3" name="Line 60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04" name="Line 605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5" name="Line 60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6" name="Line 60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7" name="Line 60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8" name="Line 60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09" name="Line 61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0" name="Line 61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11" name="Line 61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12" name="Line 61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13" name="Line 61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4" name="Line 61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5" name="Line 61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6" name="Line 61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7" name="Line 61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8" name="Line 61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19" name="Line 62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0" name="Line 62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1" name="Line 62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2" name="Line 62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3" name="Line 62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4" name="Line 62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5" name="Line 62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6" name="Line 62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7" name="Line 62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8" name="Line 62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29" name="Line 63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0" name="Line 63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1" name="Line 63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2" name="Line 63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3" name="Line 63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4" name="Line 635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5" name="Line 63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6" name="Line 63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37" name="Line 63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8" name="Line 63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39" name="Line 64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0" name="Line 64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1" name="Line 64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2" name="Line 64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43" name="Line 64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4" name="Line 64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5" name="Line 64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6" name="Line 64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7" name="Line 64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8" name="Line 64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49" name="Line 65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0" name="Line 65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1" name="Line 65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2" name="Line 65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3" name="Line 65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4" name="Line 65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5" name="Line 65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6" name="Line 65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7" name="Line 65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58" name="Line 65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59" name="Line 66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60" name="Line 66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61" name="Line 66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2" name="Line 66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3" name="Line 66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4" name="Line 66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5" name="Line 66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6" name="Line 66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7" name="Line 66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8" name="Line 66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69" name="Line 67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0" name="Line 67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1" name="Line 67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2" name="Line 67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3" name="Line 67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4" name="Line 67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5" name="Line 67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6" name="Line 67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7" name="Line 67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8" name="Line 67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79" name="Line 68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0" name="Line 68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1" name="Line 68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2" name="Line 68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83" name="Line 68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84" name="Line 68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85" name="Line 68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6" name="Line 687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7" name="Line 688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8" name="Line 68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89" name="Line 69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0" name="Line 69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1" name="Line 69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2" name="Line 69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3" name="Line 69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4" name="Line 69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5" name="Line 69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6" name="Line 69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697" name="Line 69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8" name="Line 69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699" name="Line 70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00" name="Line 70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1" name="Line 70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2" name="Line 70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3" name="Line 70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4" name="Line 70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5" name="Line 70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6" name="Line 70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7" name="Line 70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8" name="Line 70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09" name="Line 71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0" name="Line 71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1" name="Line 71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2" name="Line 71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3" name="Line 71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4" name="Line 71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5" name="Line 71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6" name="Line 71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7" name="Line 71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18" name="Line 71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19" name="Line 72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0" name="Line 72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1" name="Line 72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22" name="Line 72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23" name="Line 72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24" name="Line 72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5" name="Line 726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6" name="Line 727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7" name="Line 728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8" name="Line 72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29" name="Line 73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0" name="Line 73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1" name="Line 73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2" name="Line 73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3" name="Line 73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4" name="Line 73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5" name="Line 73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36" name="Line 73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7" name="Line 738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8" name="Line 73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39" name="Line 74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0" name="Line 74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1" name="Line 74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2" name="Line 74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3" name="Line 74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4" name="Line 74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5" name="Line 74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46" name="Line 747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47" name="Line 748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48" name="Line 74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49" name="Line 75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0" name="Line 75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1" name="Line 75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2" name="Line 75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3" name="Line 75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4" name="Line 75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5" name="Line 75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6" name="Line 75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57" name="Line 75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58" name="Line 75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59" name="Line 76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0" name="Line 76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1" name="Line 76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2" name="Line 76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3" name="Line 76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4" name="Line 76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5" name="Line 76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66" name="Line 76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7" name="Line 768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8" name="Line 76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69" name="Line 77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0" name="Line 77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1" name="Line 77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2" name="Line 77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3" name="Line 77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4" name="Line 77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5" name="Line 77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6" name="Line 77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7" name="Line 77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78" name="Line 77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79" name="Line 78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0" name="Line 78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1" name="Line 78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2" name="Line 78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3" name="Line 78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4" name="Line 78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5" name="Line 78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6" name="Line 78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87" name="Line 78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8" name="Line 78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89" name="Line 79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790" name="Line 79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1" name="Line 79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2" name="Line 79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3" name="Line 79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4" name="Line 79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5" name="Line 79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6" name="Line 79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7" name="Line 79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8" name="Line 79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799" name="Line 80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0" name="Line 80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1" name="Line 80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2" name="Line 80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3" name="Line 80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4" name="Line 80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5" name="Line 80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6" name="Line 80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7" name="Line 80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08" name="Line 80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09" name="Line 810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10" name="Line 81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11" name="Line 81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2" name="Line 81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3" name="Line 81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4" name="Line 81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5" name="Line 81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6" name="Line 81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7" name="Line 81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8" name="Line 81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19" name="Line 82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0" name="Line 82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21" name="Line 82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22" name="Line 82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23" name="Line 82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4" name="Line 82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5" name="Line 82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6" name="Line 82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7" name="Line 82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8" name="Line 82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29" name="Line 83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30" name="Line 831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31" name="Line 83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32" name="Line 83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3" name="Line 83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4" name="Line 83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5" name="Line 83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6" name="Line 83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7" name="Line 83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8" name="Line 83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39" name="Line 84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0" name="Line 84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1" name="Line 84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42" name="Line 84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43" name="Line 84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44" name="Line 845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5" name="Line 84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6" name="Line 84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7" name="Line 84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8" name="Line 84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49" name="Line 85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0" name="Line 85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51" name="Line 852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52" name="Line 85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53" name="Line 85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4" name="Line 85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5" name="Line 85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6" name="Line 85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7" name="Line 85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8" name="Line 85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59" name="Line 86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0" name="Line 86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1" name="Line 86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2" name="Line 86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63" name="Line 86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64" name="Line 865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65" name="Line 866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6" name="Line 86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7" name="Line 86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8" name="Line 86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69" name="Line 87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0" name="Line 87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1" name="Line 87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72" name="Line 873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73" name="Line 87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74" name="Line 875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5" name="Line 87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6" name="Line 87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7" name="Line 87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8" name="Line 87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79" name="Line 88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0" name="Line 88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1" name="Line 88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2" name="Line 88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3" name="Line 88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84" name="Line 885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85" name="Line 886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86" name="Line 887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7" name="Line 88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8" name="Line 88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89" name="Line 89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0" name="Line 89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1" name="Line 89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2" name="Line 89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93" name="Line 894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94" name="Line 895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895" name="Line 896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6" name="Line 897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7" name="Line 89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8" name="Line 89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899" name="Line 90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0" name="Line 90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1" name="Line 90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2" name="Line 90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3" name="Line 90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4" name="Line 90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05" name="Line 906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06" name="Line 907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07" name="Line 908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8" name="Line 90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09" name="Line 91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0" name="Line 91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1" name="Line 91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2" name="Line 91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3" name="Line 91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14" name="Line 915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15" name="Line 916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16" name="Line 917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7" name="Line 918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8" name="Line 919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19" name="Line 920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0" name="Line 921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1" name="Line 922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2" name="Line 923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3" name="Line 924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4" name="Line 925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925" name="Line 926"/>
        <xdr:cNvSpPr>
          <a:spLocks/>
        </xdr:cNvSpPr>
      </xdr:nvSpPr>
      <xdr:spPr>
        <a:xfrm>
          <a:off x="355282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26" name="Line 927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27" name="Line 928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928" name="Line 929"/>
        <xdr:cNvSpPr>
          <a:spLocks/>
        </xdr:cNvSpPr>
      </xdr:nvSpPr>
      <xdr:spPr>
        <a:xfrm>
          <a:off x="29146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29" name="Line 13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0" name="Line 13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1" name="Line 13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2" name="Line 13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3" name="Line 14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4" name="Line 141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35" name="Line 14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36" name="Line 14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37" name="Line 144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8" name="Line 145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39" name="Line 14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0" name="Line 14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1" name="Line 14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2" name="Line 14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3" name="Line 15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44" name="Line 151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45" name="Line 15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46" name="Line 15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7" name="Line 13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8" name="Line 13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49" name="Line 13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0" name="Line 13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1" name="Line 14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2" name="Line 141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53" name="Line 14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54" name="Line 14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55" name="Line 144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6" name="Line 145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7" name="Line 14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8" name="Line 14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59" name="Line 14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0" name="Line 14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1" name="Line 15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62" name="Line 151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63" name="Line 15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64" name="Line 15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5" name="Line 13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6" name="Line 13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7" name="Line 13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8" name="Line 13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69" name="Line 14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0" name="Line 141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71" name="Line 14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72" name="Line 14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73" name="Line 144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4" name="Line 145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5" name="Line 14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6" name="Line 14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7" name="Line 14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8" name="Line 14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79" name="Line 15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0" name="Line 151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1" name="Line 15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2" name="Line 15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3" name="Line 13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4" name="Line 13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5" name="Line 13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6" name="Line 13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7" name="Line 14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88" name="Line 141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89" name="Line 14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0" name="Line 14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1" name="Line 144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2" name="Line 145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3" name="Line 146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4" name="Line 147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5" name="Line 148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6" name="Line 149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997" name="Line 150"/>
        <xdr:cNvSpPr>
          <a:spLocks/>
        </xdr:cNvSpPr>
      </xdr:nvSpPr>
      <xdr:spPr>
        <a:xfrm>
          <a:off x="531495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8" name="Line 151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999" name="Line 152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000" name="Line 153"/>
        <xdr:cNvSpPr>
          <a:spLocks/>
        </xdr:cNvSpPr>
      </xdr:nvSpPr>
      <xdr:spPr>
        <a:xfrm>
          <a:off x="49815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26</xdr:row>
      <xdr:rowOff>0</xdr:rowOff>
    </xdr:from>
    <xdr:ext cx="76200" cy="200025"/>
    <xdr:sp fLocksText="0">
      <xdr:nvSpPr>
        <xdr:cNvPr id="1001" name="Text Box 1002"/>
        <xdr:cNvSpPr txBox="1">
          <a:spLocks noChangeArrowheads="1"/>
        </xdr:cNvSpPr>
      </xdr:nvSpPr>
      <xdr:spPr>
        <a:xfrm>
          <a:off x="2495550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 fLocksText="0">
      <xdr:nvSpPr>
        <xdr:cNvPr id="1002" name="Text Box 1003"/>
        <xdr:cNvSpPr txBox="1">
          <a:spLocks noChangeArrowheads="1"/>
        </xdr:cNvSpPr>
      </xdr:nvSpPr>
      <xdr:spPr>
        <a:xfrm>
          <a:off x="2495550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 fLocksText="0">
      <xdr:nvSpPr>
        <xdr:cNvPr id="1003" name="Text Box 1004"/>
        <xdr:cNvSpPr txBox="1">
          <a:spLocks noChangeArrowheads="1"/>
        </xdr:cNvSpPr>
      </xdr:nvSpPr>
      <xdr:spPr>
        <a:xfrm>
          <a:off x="2495550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200025"/>
    <xdr:sp fLocksText="0">
      <xdr:nvSpPr>
        <xdr:cNvPr id="1004" name="Text Box 1005"/>
        <xdr:cNvSpPr txBox="1">
          <a:spLocks noChangeArrowheads="1"/>
        </xdr:cNvSpPr>
      </xdr:nvSpPr>
      <xdr:spPr>
        <a:xfrm>
          <a:off x="2495550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8"/>
  <sheetViews>
    <sheetView tabSelected="1" zoomScalePageLayoutView="0" workbookViewId="0" topLeftCell="A22">
      <selection activeCell="Z20" sqref="Z20"/>
    </sheetView>
  </sheetViews>
  <sheetFormatPr defaultColWidth="9.140625" defaultRowHeight="12.75"/>
  <cols>
    <col min="1" max="1" width="4.421875" style="138" customWidth="1"/>
    <col min="2" max="2" width="20.7109375" style="87" customWidth="1"/>
    <col min="3" max="3" width="3.57421875" style="87" customWidth="1"/>
    <col min="4" max="4" width="5.57421875" style="87" customWidth="1"/>
    <col min="5" max="5" width="6.140625" style="142" customWidth="1"/>
    <col min="6" max="6" width="4.421875" style="166" customWidth="1"/>
    <col min="7" max="7" width="6.8515625" style="76" customWidth="1"/>
    <col min="8" max="8" width="4.28125" style="166" customWidth="1"/>
    <col min="9" max="9" width="6.140625" style="138" customWidth="1"/>
    <col min="10" max="10" width="5.7109375" style="76" customWidth="1"/>
    <col min="11" max="11" width="6.140625" style="138" customWidth="1"/>
    <col min="12" max="12" width="5.00390625" style="166" customWidth="1"/>
    <col min="13" max="13" width="6.140625" style="138" customWidth="1"/>
    <col min="14" max="14" width="5.7109375" style="76" customWidth="1"/>
    <col min="15" max="15" width="5.57421875" style="159" customWidth="1"/>
    <col min="16" max="16" width="6.7109375" style="291" customWidth="1"/>
    <col min="17" max="17" width="6.57421875" style="160" customWidth="1"/>
    <col min="18" max="18" width="6.57421875" style="138" customWidth="1"/>
    <col min="19" max="19" width="7.28125" style="138" customWidth="1"/>
    <col min="20" max="20" width="7.8515625" style="138" customWidth="1"/>
    <col min="21" max="21" width="7.57421875" style="138" customWidth="1"/>
    <col min="22" max="22" width="7.57421875" style="86" customWidth="1"/>
    <col min="23" max="23" width="7.140625" style="86" customWidth="1"/>
    <col min="24" max="24" width="7.28125" style="2" customWidth="1"/>
    <col min="25" max="26" width="9.140625" style="4" customWidth="1"/>
    <col min="27" max="27" width="8.7109375" style="4" customWidth="1"/>
    <col min="28" max="29" width="8.7109375" style="87" customWidth="1"/>
    <col min="30" max="16384" width="9.140625" style="87" customWidth="1"/>
  </cols>
  <sheetData>
    <row r="1" spans="1:22" ht="31.5">
      <c r="A1" s="452" t="s">
        <v>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88"/>
      <c r="U1" s="89"/>
      <c r="V1" s="370"/>
    </row>
    <row r="2" spans="1:24" ht="22.5" customHeight="1">
      <c r="A2" s="454" t="s">
        <v>0</v>
      </c>
      <c r="B2" s="457" t="s">
        <v>4</v>
      </c>
      <c r="C2" s="460" t="s">
        <v>1</v>
      </c>
      <c r="D2" s="463" t="s">
        <v>5</v>
      </c>
      <c r="E2" s="466" t="s">
        <v>6</v>
      </c>
      <c r="F2" s="467"/>
      <c r="G2" s="470" t="s">
        <v>7</v>
      </c>
      <c r="H2" s="467"/>
      <c r="I2" s="470" t="s">
        <v>8</v>
      </c>
      <c r="J2" s="467"/>
      <c r="K2" s="470" t="s">
        <v>9</v>
      </c>
      <c r="L2" s="495"/>
      <c r="M2" s="497" t="s">
        <v>10</v>
      </c>
      <c r="N2" s="460" t="s">
        <v>11</v>
      </c>
      <c r="O2" s="489" t="s">
        <v>12</v>
      </c>
      <c r="P2" s="492" t="s">
        <v>13</v>
      </c>
      <c r="Q2" s="478" t="s">
        <v>14</v>
      </c>
      <c r="R2" s="478" t="s">
        <v>15</v>
      </c>
      <c r="S2" s="481" t="s">
        <v>16</v>
      </c>
      <c r="T2" s="472" t="s">
        <v>704</v>
      </c>
      <c r="U2" s="484"/>
      <c r="V2" s="472"/>
      <c r="W2" s="475"/>
      <c r="X2" s="612"/>
    </row>
    <row r="3" spans="1:24" ht="20.25" customHeight="1">
      <c r="A3" s="455"/>
      <c r="B3" s="458"/>
      <c r="C3" s="461"/>
      <c r="D3" s="464"/>
      <c r="E3" s="468"/>
      <c r="F3" s="469"/>
      <c r="G3" s="471"/>
      <c r="H3" s="469"/>
      <c r="I3" s="471"/>
      <c r="J3" s="469"/>
      <c r="K3" s="471"/>
      <c r="L3" s="496"/>
      <c r="M3" s="498"/>
      <c r="N3" s="461"/>
      <c r="O3" s="490"/>
      <c r="P3" s="493"/>
      <c r="Q3" s="479"/>
      <c r="R3" s="479"/>
      <c r="S3" s="482"/>
      <c r="T3" s="473"/>
      <c r="U3" s="485"/>
      <c r="V3" s="473"/>
      <c r="W3" s="476"/>
      <c r="X3" s="613"/>
    </row>
    <row r="4" spans="1:24" ht="15.75">
      <c r="A4" s="456"/>
      <c r="B4" s="459"/>
      <c r="C4" s="462"/>
      <c r="D4" s="465"/>
      <c r="E4" s="91" t="s">
        <v>17</v>
      </c>
      <c r="F4" s="92" t="s">
        <v>2</v>
      </c>
      <c r="G4" s="93" t="s">
        <v>17</v>
      </c>
      <c r="H4" s="92" t="s">
        <v>2</v>
      </c>
      <c r="I4" s="94" t="s">
        <v>17</v>
      </c>
      <c r="J4" s="92" t="s">
        <v>2</v>
      </c>
      <c r="K4" s="94" t="s">
        <v>17</v>
      </c>
      <c r="L4" s="92" t="s">
        <v>2</v>
      </c>
      <c r="M4" s="499"/>
      <c r="N4" s="462"/>
      <c r="O4" s="491"/>
      <c r="P4" s="494"/>
      <c r="Q4" s="480"/>
      <c r="R4" s="480"/>
      <c r="S4" s="483"/>
      <c r="T4" s="474"/>
      <c r="U4" s="486"/>
      <c r="V4" s="474"/>
      <c r="W4" s="477"/>
      <c r="X4" s="614"/>
    </row>
    <row r="5" spans="1:24" ht="17.25" customHeight="1">
      <c r="A5" s="96">
        <v>1</v>
      </c>
      <c r="B5" s="97" t="s">
        <v>18</v>
      </c>
      <c r="C5" s="78">
        <v>1</v>
      </c>
      <c r="D5" s="98">
        <v>2007</v>
      </c>
      <c r="E5" s="99" t="s">
        <v>410</v>
      </c>
      <c r="F5" s="336" t="s">
        <v>434</v>
      </c>
      <c r="G5" s="337" t="s">
        <v>490</v>
      </c>
      <c r="H5" s="336" t="s">
        <v>400</v>
      </c>
      <c r="I5" s="102" t="s">
        <v>382</v>
      </c>
      <c r="J5" s="336" t="s">
        <v>347</v>
      </c>
      <c r="K5" s="102" t="s">
        <v>705</v>
      </c>
      <c r="L5" s="338" t="s">
        <v>345</v>
      </c>
      <c r="M5" s="103">
        <f aca="true" t="shared" si="0" ref="M5:M26">L5+J5+H5+F5</f>
        <v>21</v>
      </c>
      <c r="N5" s="101">
        <v>4</v>
      </c>
      <c r="O5" s="104">
        <v>11</v>
      </c>
      <c r="P5" s="394"/>
      <c r="Q5" s="345"/>
      <c r="R5" s="102" t="s">
        <v>19</v>
      </c>
      <c r="S5" s="102"/>
      <c r="T5" s="395"/>
      <c r="U5" s="106"/>
      <c r="V5" s="101"/>
      <c r="W5" s="101"/>
      <c r="X5" s="389"/>
    </row>
    <row r="6" spans="1:24" ht="17.25" customHeight="1">
      <c r="A6" s="107">
        <v>2</v>
      </c>
      <c r="B6" s="75" t="s">
        <v>20</v>
      </c>
      <c r="C6" s="74">
        <v>1</v>
      </c>
      <c r="D6" s="108">
        <v>2007</v>
      </c>
      <c r="E6" s="109" t="s">
        <v>433</v>
      </c>
      <c r="F6" s="339" t="s">
        <v>434</v>
      </c>
      <c r="G6" s="186" t="s">
        <v>491</v>
      </c>
      <c r="H6" s="339" t="s">
        <v>343</v>
      </c>
      <c r="I6" s="112" t="s">
        <v>706</v>
      </c>
      <c r="J6" s="339" t="s">
        <v>446</v>
      </c>
      <c r="K6" s="112" t="s">
        <v>435</v>
      </c>
      <c r="L6" s="340" t="s">
        <v>345</v>
      </c>
      <c r="M6" s="113">
        <f t="shared" si="0"/>
        <v>28</v>
      </c>
      <c r="N6" s="111">
        <v>4</v>
      </c>
      <c r="O6" s="114">
        <v>8</v>
      </c>
      <c r="P6" s="112"/>
      <c r="Q6" s="112" t="s">
        <v>621</v>
      </c>
      <c r="R6" s="112" t="s">
        <v>21</v>
      </c>
      <c r="S6" s="112" t="s">
        <v>696</v>
      </c>
      <c r="T6" s="396"/>
      <c r="U6" s="116"/>
      <c r="V6" s="111"/>
      <c r="W6" s="111"/>
      <c r="X6" s="390"/>
    </row>
    <row r="7" spans="1:24" ht="17.25" customHeight="1">
      <c r="A7" s="107">
        <v>3</v>
      </c>
      <c r="B7" s="75" t="s">
        <v>22</v>
      </c>
      <c r="C7" s="74">
        <v>1</v>
      </c>
      <c r="D7" s="108">
        <v>2007</v>
      </c>
      <c r="E7" s="109"/>
      <c r="F7" s="339"/>
      <c r="G7" s="186" t="s">
        <v>492</v>
      </c>
      <c r="H7" s="339" t="s">
        <v>338</v>
      </c>
      <c r="I7" s="112" t="s">
        <v>353</v>
      </c>
      <c r="J7" s="339" t="s">
        <v>345</v>
      </c>
      <c r="K7" s="112" t="s">
        <v>436</v>
      </c>
      <c r="L7" s="340" t="s">
        <v>345</v>
      </c>
      <c r="M7" s="113">
        <f t="shared" si="0"/>
        <v>5</v>
      </c>
      <c r="N7" s="111">
        <v>3</v>
      </c>
      <c r="O7" s="114">
        <v>13</v>
      </c>
      <c r="P7" s="112"/>
      <c r="Q7" s="112"/>
      <c r="R7" s="112"/>
      <c r="S7" s="112" t="s">
        <v>235</v>
      </c>
      <c r="T7" s="396"/>
      <c r="U7" s="116"/>
      <c r="V7" s="111"/>
      <c r="W7" s="111"/>
      <c r="X7" s="390"/>
    </row>
    <row r="8" spans="1:24" ht="17.25" customHeight="1">
      <c r="A8" s="107">
        <v>4</v>
      </c>
      <c r="B8" s="117" t="s">
        <v>23</v>
      </c>
      <c r="C8" s="74">
        <v>1</v>
      </c>
      <c r="D8" s="108">
        <v>2008</v>
      </c>
      <c r="E8" s="109" t="s">
        <v>399</v>
      </c>
      <c r="F8" s="339" t="s">
        <v>437</v>
      </c>
      <c r="G8" s="186" t="s">
        <v>493</v>
      </c>
      <c r="H8" s="339" t="s">
        <v>437</v>
      </c>
      <c r="I8" s="112" t="s">
        <v>337</v>
      </c>
      <c r="J8" s="339" t="s">
        <v>338</v>
      </c>
      <c r="K8" s="112" t="s">
        <v>438</v>
      </c>
      <c r="L8" s="340" t="s">
        <v>355</v>
      </c>
      <c r="M8" s="113">
        <f t="shared" si="0"/>
        <v>33</v>
      </c>
      <c r="N8" s="111">
        <v>4</v>
      </c>
      <c r="O8" s="114">
        <v>6</v>
      </c>
      <c r="P8" s="112"/>
      <c r="Q8" s="112" t="s">
        <v>24</v>
      </c>
      <c r="R8" s="112" t="s">
        <v>439</v>
      </c>
      <c r="S8" s="112" t="s">
        <v>697</v>
      </c>
      <c r="T8" s="396" t="s">
        <v>707</v>
      </c>
      <c r="U8" s="116"/>
      <c r="V8" s="111"/>
      <c r="W8" s="111"/>
      <c r="X8" s="390"/>
    </row>
    <row r="9" spans="1:24" ht="17.25" customHeight="1">
      <c r="A9" s="107">
        <v>5</v>
      </c>
      <c r="B9" s="75" t="s">
        <v>25</v>
      </c>
      <c r="C9" s="74">
        <v>1</v>
      </c>
      <c r="D9" s="108">
        <v>2007</v>
      </c>
      <c r="E9" s="421" t="s">
        <v>440</v>
      </c>
      <c r="F9" s="339" t="s">
        <v>441</v>
      </c>
      <c r="G9" s="186" t="s">
        <v>496</v>
      </c>
      <c r="H9" s="339" t="s">
        <v>340</v>
      </c>
      <c r="I9" s="112" t="s">
        <v>339</v>
      </c>
      <c r="J9" s="339" t="s">
        <v>340</v>
      </c>
      <c r="K9" s="112" t="s">
        <v>368</v>
      </c>
      <c r="L9" s="340" t="s">
        <v>338</v>
      </c>
      <c r="M9" s="113">
        <f t="shared" si="0"/>
        <v>48</v>
      </c>
      <c r="N9" s="111">
        <v>4</v>
      </c>
      <c r="O9" s="114">
        <v>1</v>
      </c>
      <c r="P9" s="112"/>
      <c r="Q9" s="112"/>
      <c r="R9" s="222" t="s">
        <v>495</v>
      </c>
      <c r="S9" s="112" t="s">
        <v>697</v>
      </c>
      <c r="T9" s="396" t="s">
        <v>708</v>
      </c>
      <c r="U9" s="116"/>
      <c r="V9" s="111"/>
      <c r="W9" s="111"/>
      <c r="X9" s="390"/>
    </row>
    <row r="10" spans="1:24" ht="17.25" customHeight="1">
      <c r="A10" s="107">
        <v>6</v>
      </c>
      <c r="B10" s="75" t="s">
        <v>26</v>
      </c>
      <c r="C10" s="74">
        <v>1</v>
      </c>
      <c r="D10" s="108">
        <v>2007</v>
      </c>
      <c r="E10" s="422" t="s">
        <v>423</v>
      </c>
      <c r="F10" s="339" t="s">
        <v>446</v>
      </c>
      <c r="G10" s="186" t="s">
        <v>709</v>
      </c>
      <c r="H10" s="339" t="s">
        <v>446</v>
      </c>
      <c r="I10" s="112" t="s">
        <v>380</v>
      </c>
      <c r="J10" s="339" t="s">
        <v>446</v>
      </c>
      <c r="K10" s="112" t="s">
        <v>442</v>
      </c>
      <c r="L10" s="340" t="s">
        <v>355</v>
      </c>
      <c r="M10" s="113">
        <f t="shared" si="0"/>
        <v>29</v>
      </c>
      <c r="N10" s="111">
        <v>4</v>
      </c>
      <c r="O10" s="114">
        <v>7</v>
      </c>
      <c r="P10" s="112"/>
      <c r="Q10" s="112" t="s">
        <v>622</v>
      </c>
      <c r="R10" s="112" t="s">
        <v>27</v>
      </c>
      <c r="S10" s="112" t="s">
        <v>698</v>
      </c>
      <c r="T10" s="396"/>
      <c r="U10" s="116"/>
      <c r="V10" s="111"/>
      <c r="W10" s="111"/>
      <c r="X10" s="390"/>
    </row>
    <row r="11" spans="1:24" ht="17.25" customHeight="1">
      <c r="A11" s="107">
        <v>7</v>
      </c>
      <c r="B11" s="75" t="s">
        <v>28</v>
      </c>
      <c r="C11" s="74">
        <v>1</v>
      </c>
      <c r="D11" s="108">
        <v>2007</v>
      </c>
      <c r="E11" s="422" t="s">
        <v>399</v>
      </c>
      <c r="F11" s="339" t="s">
        <v>437</v>
      </c>
      <c r="G11" s="186" t="s">
        <v>494</v>
      </c>
      <c r="H11" s="339" t="s">
        <v>434</v>
      </c>
      <c r="I11" s="112" t="s">
        <v>341</v>
      </c>
      <c r="J11" s="339" t="s">
        <v>338</v>
      </c>
      <c r="K11" s="112" t="s">
        <v>443</v>
      </c>
      <c r="L11" s="340" t="s">
        <v>347</v>
      </c>
      <c r="M11" s="113">
        <f t="shared" si="0"/>
        <v>35</v>
      </c>
      <c r="N11" s="111">
        <v>4</v>
      </c>
      <c r="O11" s="114">
        <v>4</v>
      </c>
      <c r="P11" s="112"/>
      <c r="Q11" s="112"/>
      <c r="R11" s="112" t="s">
        <v>29</v>
      </c>
      <c r="S11" s="112"/>
      <c r="T11" s="396"/>
      <c r="U11" s="116"/>
      <c r="V11" s="111"/>
      <c r="W11" s="111"/>
      <c r="X11" s="390"/>
    </row>
    <row r="12" spans="1:24" ht="17.25" customHeight="1">
      <c r="A12" s="107">
        <v>8</v>
      </c>
      <c r="B12" s="75" t="s">
        <v>30</v>
      </c>
      <c r="C12" s="74">
        <v>1</v>
      </c>
      <c r="D12" s="108">
        <v>2008</v>
      </c>
      <c r="E12" s="422" t="s">
        <v>444</v>
      </c>
      <c r="F12" s="339" t="s">
        <v>445</v>
      </c>
      <c r="G12" s="186" t="s">
        <v>496</v>
      </c>
      <c r="H12" s="339" t="s">
        <v>340</v>
      </c>
      <c r="I12" s="112"/>
      <c r="J12" s="339"/>
      <c r="K12" s="112" t="s">
        <v>415</v>
      </c>
      <c r="L12" s="340" t="s">
        <v>446</v>
      </c>
      <c r="M12" s="113">
        <f t="shared" si="0"/>
        <v>37</v>
      </c>
      <c r="N12" s="111">
        <v>3</v>
      </c>
      <c r="O12" s="114">
        <v>3</v>
      </c>
      <c r="P12" s="112"/>
      <c r="Q12" s="112" t="s">
        <v>623</v>
      </c>
      <c r="R12" s="112" t="s">
        <v>497</v>
      </c>
      <c r="S12" s="112" t="s">
        <v>548</v>
      </c>
      <c r="T12" s="396"/>
      <c r="U12" s="116"/>
      <c r="V12" s="111"/>
      <c r="W12" s="111"/>
      <c r="X12" s="390"/>
    </row>
    <row r="13" spans="1:24" ht="17.25" customHeight="1">
      <c r="A13" s="107">
        <v>9</v>
      </c>
      <c r="B13" s="117" t="s">
        <v>31</v>
      </c>
      <c r="C13" s="74">
        <v>1</v>
      </c>
      <c r="D13" s="108">
        <v>2008</v>
      </c>
      <c r="E13" s="422" t="s">
        <v>444</v>
      </c>
      <c r="F13" s="339" t="s">
        <v>445</v>
      </c>
      <c r="G13" s="186" t="s">
        <v>498</v>
      </c>
      <c r="H13" s="339" t="s">
        <v>445</v>
      </c>
      <c r="I13" s="112" t="s">
        <v>342</v>
      </c>
      <c r="J13" s="339" t="s">
        <v>710</v>
      </c>
      <c r="K13" s="112" t="s">
        <v>447</v>
      </c>
      <c r="L13" s="340" t="s">
        <v>400</v>
      </c>
      <c r="M13" s="113">
        <f t="shared" si="0"/>
        <v>43</v>
      </c>
      <c r="N13" s="111">
        <v>4</v>
      </c>
      <c r="O13" s="114">
        <v>2</v>
      </c>
      <c r="P13" s="222" t="s">
        <v>423</v>
      </c>
      <c r="Q13" s="112" t="s">
        <v>624</v>
      </c>
      <c r="R13" s="222" t="s">
        <v>470</v>
      </c>
      <c r="S13" s="112" t="s">
        <v>807</v>
      </c>
      <c r="T13" s="396"/>
      <c r="U13" s="116"/>
      <c r="V13" s="111"/>
      <c r="W13" s="111"/>
      <c r="X13" s="390"/>
    </row>
    <row r="14" spans="1:24" ht="17.25" customHeight="1">
      <c r="A14" s="107">
        <v>10</v>
      </c>
      <c r="B14" s="75" t="s">
        <v>32</v>
      </c>
      <c r="C14" s="74">
        <v>1</v>
      </c>
      <c r="D14" s="108">
        <v>2007</v>
      </c>
      <c r="E14" s="422" t="s">
        <v>401</v>
      </c>
      <c r="F14" s="339" t="s">
        <v>347</v>
      </c>
      <c r="G14" s="186" t="s">
        <v>711</v>
      </c>
      <c r="H14" s="339" t="s">
        <v>500</v>
      </c>
      <c r="I14" s="112" t="s">
        <v>344</v>
      </c>
      <c r="J14" s="339" t="s">
        <v>345</v>
      </c>
      <c r="K14" s="112" t="s">
        <v>448</v>
      </c>
      <c r="L14" s="340" t="s">
        <v>345</v>
      </c>
      <c r="M14" s="113">
        <f t="shared" si="0"/>
        <v>21</v>
      </c>
      <c r="N14" s="111">
        <v>4</v>
      </c>
      <c r="O14" s="114">
        <v>12</v>
      </c>
      <c r="P14" s="112"/>
      <c r="Q14" s="112" t="s">
        <v>625</v>
      </c>
      <c r="R14" s="112" t="s">
        <v>449</v>
      </c>
      <c r="S14" s="112" t="s">
        <v>380</v>
      </c>
      <c r="T14" s="396"/>
      <c r="U14" s="116"/>
      <c r="V14" s="111"/>
      <c r="W14" s="111"/>
      <c r="X14" s="390"/>
    </row>
    <row r="15" spans="1:24" ht="17.25" customHeight="1">
      <c r="A15" s="107">
        <v>11</v>
      </c>
      <c r="B15" s="75" t="s">
        <v>33</v>
      </c>
      <c r="C15" s="74">
        <v>1</v>
      </c>
      <c r="D15" s="108">
        <v>2008</v>
      </c>
      <c r="E15" s="422" t="s">
        <v>416</v>
      </c>
      <c r="F15" s="339" t="s">
        <v>338</v>
      </c>
      <c r="G15" s="186" t="s">
        <v>499</v>
      </c>
      <c r="H15" s="339" t="s">
        <v>340</v>
      </c>
      <c r="I15" s="112" t="s">
        <v>712</v>
      </c>
      <c r="J15" s="339" t="s">
        <v>434</v>
      </c>
      <c r="K15" s="112" t="s">
        <v>450</v>
      </c>
      <c r="L15" s="340" t="s">
        <v>345</v>
      </c>
      <c r="M15" s="113">
        <f t="shared" si="0"/>
        <v>28</v>
      </c>
      <c r="N15" s="111">
        <v>4</v>
      </c>
      <c r="O15" s="114">
        <v>9</v>
      </c>
      <c r="P15" s="112"/>
      <c r="Q15" s="112" t="s">
        <v>626</v>
      </c>
      <c r="R15" s="112" t="s">
        <v>107</v>
      </c>
      <c r="S15" s="112"/>
      <c r="T15" s="396"/>
      <c r="U15" s="116"/>
      <c r="V15" s="111"/>
      <c r="W15" s="111"/>
      <c r="X15" s="390"/>
    </row>
    <row r="16" spans="1:24" ht="17.25" customHeight="1">
      <c r="A16" s="107">
        <v>12</v>
      </c>
      <c r="B16" s="75" t="s">
        <v>34</v>
      </c>
      <c r="C16" s="74">
        <v>1</v>
      </c>
      <c r="D16" s="108">
        <v>2008</v>
      </c>
      <c r="E16" s="422" t="s">
        <v>408</v>
      </c>
      <c r="F16" s="339" t="s">
        <v>352</v>
      </c>
      <c r="G16" s="186" t="s">
        <v>713</v>
      </c>
      <c r="H16" s="339" t="s">
        <v>445</v>
      </c>
      <c r="I16" s="112" t="s">
        <v>346</v>
      </c>
      <c r="J16" s="339" t="s">
        <v>347</v>
      </c>
      <c r="K16" s="112" t="s">
        <v>451</v>
      </c>
      <c r="L16" s="340" t="s">
        <v>355</v>
      </c>
      <c r="M16" s="113">
        <f t="shared" si="0"/>
        <v>34</v>
      </c>
      <c r="N16" s="111">
        <v>4</v>
      </c>
      <c r="O16" s="114">
        <v>5</v>
      </c>
      <c r="P16" s="112"/>
      <c r="Q16" s="112" t="s">
        <v>627</v>
      </c>
      <c r="R16" s="112" t="s">
        <v>452</v>
      </c>
      <c r="S16" s="112" t="s">
        <v>698</v>
      </c>
      <c r="T16" s="396"/>
      <c r="U16" s="116"/>
      <c r="V16" s="111"/>
      <c r="W16" s="111"/>
      <c r="X16" s="390"/>
    </row>
    <row r="17" spans="1:24" ht="17.25" customHeight="1">
      <c r="A17" s="107">
        <v>13</v>
      </c>
      <c r="B17" s="75" t="s">
        <v>35</v>
      </c>
      <c r="C17" s="74">
        <v>1</v>
      </c>
      <c r="D17" s="108">
        <v>2008</v>
      </c>
      <c r="E17" s="422" t="s">
        <v>419</v>
      </c>
      <c r="F17" s="339" t="s">
        <v>352</v>
      </c>
      <c r="G17" s="186" t="s">
        <v>714</v>
      </c>
      <c r="H17" s="339" t="s">
        <v>434</v>
      </c>
      <c r="I17" s="112" t="s">
        <v>292</v>
      </c>
      <c r="J17" s="339" t="s">
        <v>403</v>
      </c>
      <c r="K17" s="112" t="s">
        <v>366</v>
      </c>
      <c r="L17" s="340" t="s">
        <v>403</v>
      </c>
      <c r="M17" s="113">
        <f t="shared" si="0"/>
        <v>27</v>
      </c>
      <c r="N17" s="111">
        <v>4</v>
      </c>
      <c r="O17" s="114">
        <v>10</v>
      </c>
      <c r="P17" s="112"/>
      <c r="Q17" s="112" t="s">
        <v>552</v>
      </c>
      <c r="R17" s="112" t="s">
        <v>21</v>
      </c>
      <c r="S17" s="112" t="s">
        <v>698</v>
      </c>
      <c r="T17" s="396"/>
      <c r="U17" s="116"/>
      <c r="V17" s="111"/>
      <c r="W17" s="111"/>
      <c r="X17" s="390"/>
    </row>
    <row r="18" spans="1:24" ht="17.25" customHeight="1">
      <c r="A18" s="107">
        <v>14</v>
      </c>
      <c r="B18" s="80" t="s">
        <v>36</v>
      </c>
      <c r="C18" s="74">
        <v>1</v>
      </c>
      <c r="D18" s="108">
        <v>2008</v>
      </c>
      <c r="E18" s="422" t="s">
        <v>399</v>
      </c>
      <c r="F18" s="339" t="s">
        <v>500</v>
      </c>
      <c r="G18" s="186" t="s">
        <v>715</v>
      </c>
      <c r="H18" s="339" t="s">
        <v>445</v>
      </c>
      <c r="I18" s="112" t="s">
        <v>348</v>
      </c>
      <c r="J18" s="339" t="s">
        <v>345</v>
      </c>
      <c r="K18" s="112" t="s">
        <v>453</v>
      </c>
      <c r="L18" s="340" t="s">
        <v>350</v>
      </c>
      <c r="M18" s="113">
        <f t="shared" si="0"/>
        <v>32</v>
      </c>
      <c r="N18" s="111">
        <v>4</v>
      </c>
      <c r="O18" s="386">
        <v>5</v>
      </c>
      <c r="P18" s="112"/>
      <c r="Q18" s="112" t="s">
        <v>454</v>
      </c>
      <c r="R18" s="112" t="s">
        <v>114</v>
      </c>
      <c r="S18" s="112" t="s">
        <v>380</v>
      </c>
      <c r="T18" s="396" t="s">
        <v>716</v>
      </c>
      <c r="U18" s="116"/>
      <c r="V18" s="111"/>
      <c r="W18" s="111"/>
      <c r="X18" s="390"/>
    </row>
    <row r="19" spans="1:24" ht="17.25" customHeight="1">
      <c r="A19" s="107">
        <v>15</v>
      </c>
      <c r="B19" s="118" t="s">
        <v>37</v>
      </c>
      <c r="C19" s="74">
        <v>1</v>
      </c>
      <c r="D19" s="108">
        <v>2008</v>
      </c>
      <c r="E19" s="422" t="s">
        <v>433</v>
      </c>
      <c r="F19" s="339" t="s">
        <v>437</v>
      </c>
      <c r="G19" s="186" t="s">
        <v>717</v>
      </c>
      <c r="H19" s="339" t="s">
        <v>340</v>
      </c>
      <c r="I19" s="112" t="s">
        <v>341</v>
      </c>
      <c r="J19" s="339" t="s">
        <v>710</v>
      </c>
      <c r="K19" s="112" t="s">
        <v>435</v>
      </c>
      <c r="L19" s="340" t="s">
        <v>403</v>
      </c>
      <c r="M19" s="113">
        <f t="shared" si="0"/>
        <v>35</v>
      </c>
      <c r="N19" s="111">
        <v>4</v>
      </c>
      <c r="O19" s="114">
        <v>3</v>
      </c>
      <c r="P19" s="112"/>
      <c r="Q19" s="112"/>
      <c r="R19" s="112"/>
      <c r="S19" s="112" t="s">
        <v>386</v>
      </c>
      <c r="T19" s="396"/>
      <c r="U19" s="116"/>
      <c r="V19" s="111"/>
      <c r="W19" s="111"/>
      <c r="X19" s="390"/>
    </row>
    <row r="20" spans="1:24" ht="17.25" customHeight="1">
      <c r="A20" s="107">
        <v>16</v>
      </c>
      <c r="B20" s="118" t="s">
        <v>38</v>
      </c>
      <c r="C20" s="74">
        <v>1</v>
      </c>
      <c r="D20" s="108">
        <v>2008</v>
      </c>
      <c r="E20" s="422" t="s">
        <v>455</v>
      </c>
      <c r="F20" s="339" t="s">
        <v>456</v>
      </c>
      <c r="G20" s="186" t="s">
        <v>718</v>
      </c>
      <c r="H20" s="339" t="s">
        <v>437</v>
      </c>
      <c r="I20" s="112" t="s">
        <v>349</v>
      </c>
      <c r="J20" s="339" t="s">
        <v>347</v>
      </c>
      <c r="K20" s="112" t="s">
        <v>457</v>
      </c>
      <c r="L20" s="340" t="s">
        <v>355</v>
      </c>
      <c r="M20" s="113">
        <f t="shared" si="0"/>
        <v>35</v>
      </c>
      <c r="N20" s="111">
        <v>4</v>
      </c>
      <c r="O20" s="114">
        <v>2</v>
      </c>
      <c r="P20" s="112"/>
      <c r="Q20" s="112" t="s">
        <v>628</v>
      </c>
      <c r="R20" s="112" t="s">
        <v>114</v>
      </c>
      <c r="S20" s="112" t="s">
        <v>696</v>
      </c>
      <c r="T20" s="396"/>
      <c r="U20" s="116"/>
      <c r="V20" s="111"/>
      <c r="W20" s="111"/>
      <c r="X20" s="390"/>
    </row>
    <row r="21" spans="1:24" ht="17.25" customHeight="1">
      <c r="A21" s="107">
        <v>17</v>
      </c>
      <c r="B21" s="118" t="s">
        <v>39</v>
      </c>
      <c r="C21" s="74">
        <v>1</v>
      </c>
      <c r="D21" s="108">
        <v>2007</v>
      </c>
      <c r="E21" s="422" t="s">
        <v>404</v>
      </c>
      <c r="F21" s="339" t="s">
        <v>347</v>
      </c>
      <c r="G21" s="186" t="s">
        <v>501</v>
      </c>
      <c r="H21" s="339" t="s">
        <v>434</v>
      </c>
      <c r="I21" s="112" t="s">
        <v>344</v>
      </c>
      <c r="J21" s="339" t="s">
        <v>350</v>
      </c>
      <c r="K21" s="112" t="s">
        <v>458</v>
      </c>
      <c r="L21" s="340" t="s">
        <v>355</v>
      </c>
      <c r="M21" s="113">
        <f t="shared" si="0"/>
        <v>20</v>
      </c>
      <c r="N21" s="111">
        <v>4</v>
      </c>
      <c r="O21" s="114">
        <v>9</v>
      </c>
      <c r="P21" s="112"/>
      <c r="Q21" s="112" t="s">
        <v>629</v>
      </c>
      <c r="R21" s="112" t="s">
        <v>459</v>
      </c>
      <c r="S21" s="112" t="s">
        <v>696</v>
      </c>
      <c r="T21" s="396"/>
      <c r="U21" s="116"/>
      <c r="V21" s="111"/>
      <c r="W21" s="111"/>
      <c r="X21" s="390"/>
    </row>
    <row r="22" spans="1:24" ht="17.25" customHeight="1">
      <c r="A22" s="107">
        <v>18</v>
      </c>
      <c r="B22" s="80" t="s">
        <v>40</v>
      </c>
      <c r="C22" s="74">
        <v>1</v>
      </c>
      <c r="D22" s="108">
        <v>2007</v>
      </c>
      <c r="E22" s="422" t="s">
        <v>408</v>
      </c>
      <c r="F22" s="339" t="s">
        <v>340</v>
      </c>
      <c r="G22" s="186" t="s">
        <v>719</v>
      </c>
      <c r="H22" s="339" t="s">
        <v>437</v>
      </c>
      <c r="I22" s="112" t="s">
        <v>351</v>
      </c>
      <c r="J22" s="339" t="s">
        <v>345</v>
      </c>
      <c r="K22" s="112" t="s">
        <v>460</v>
      </c>
      <c r="L22" s="340" t="s">
        <v>347</v>
      </c>
      <c r="M22" s="113">
        <f t="shared" si="0"/>
        <v>31</v>
      </c>
      <c r="N22" s="111">
        <v>4</v>
      </c>
      <c r="O22" s="114">
        <v>6</v>
      </c>
      <c r="P22" s="112"/>
      <c r="Q22" s="112" t="s">
        <v>622</v>
      </c>
      <c r="R22" s="112" t="s">
        <v>461</v>
      </c>
      <c r="S22" s="112" t="s">
        <v>386</v>
      </c>
      <c r="T22" s="396" t="s">
        <v>720</v>
      </c>
      <c r="U22" s="116"/>
      <c r="V22" s="111"/>
      <c r="W22" s="111"/>
      <c r="X22" s="390"/>
    </row>
    <row r="23" spans="1:24" ht="17.25" customHeight="1">
      <c r="A23" s="107">
        <v>19</v>
      </c>
      <c r="B23" s="118" t="s">
        <v>41</v>
      </c>
      <c r="C23" s="74">
        <v>1</v>
      </c>
      <c r="D23" s="108">
        <v>2007</v>
      </c>
      <c r="E23" s="109" t="s">
        <v>480</v>
      </c>
      <c r="F23" s="339" t="s">
        <v>500</v>
      </c>
      <c r="G23" s="186" t="s">
        <v>808</v>
      </c>
      <c r="H23" s="339" t="s">
        <v>345</v>
      </c>
      <c r="I23" s="112" t="s">
        <v>809</v>
      </c>
      <c r="J23" s="339" t="s">
        <v>437</v>
      </c>
      <c r="K23" s="112" t="s">
        <v>810</v>
      </c>
      <c r="L23" s="340" t="s">
        <v>343</v>
      </c>
      <c r="M23" s="113">
        <f t="shared" si="0"/>
        <v>36</v>
      </c>
      <c r="N23" s="111">
        <v>4</v>
      </c>
      <c r="O23" s="114">
        <v>1</v>
      </c>
      <c r="P23" s="112"/>
      <c r="Q23" s="112"/>
      <c r="R23" s="112" t="s">
        <v>42</v>
      </c>
      <c r="S23" s="112"/>
      <c r="T23" s="396"/>
      <c r="U23" s="116"/>
      <c r="V23" s="111"/>
      <c r="W23" s="111"/>
      <c r="X23" s="390"/>
    </row>
    <row r="24" spans="1:24" ht="17.25" customHeight="1">
      <c r="A24" s="107">
        <v>20</v>
      </c>
      <c r="B24" s="80" t="s">
        <v>43</v>
      </c>
      <c r="C24" s="74">
        <v>1</v>
      </c>
      <c r="D24" s="108">
        <v>2008</v>
      </c>
      <c r="E24" s="109" t="s">
        <v>413</v>
      </c>
      <c r="F24" s="339" t="s">
        <v>352</v>
      </c>
      <c r="G24" s="186" t="s">
        <v>721</v>
      </c>
      <c r="H24" s="339" t="s">
        <v>500</v>
      </c>
      <c r="I24" s="112" t="s">
        <v>353</v>
      </c>
      <c r="J24" s="339" t="s">
        <v>345</v>
      </c>
      <c r="K24" s="112" t="s">
        <v>722</v>
      </c>
      <c r="L24" s="340" t="s">
        <v>338</v>
      </c>
      <c r="M24" s="113">
        <f t="shared" si="0"/>
        <v>30</v>
      </c>
      <c r="N24" s="111">
        <v>4</v>
      </c>
      <c r="O24" s="114">
        <v>7</v>
      </c>
      <c r="P24" s="112"/>
      <c r="Q24" s="112" t="s">
        <v>630</v>
      </c>
      <c r="R24" s="112"/>
      <c r="S24" s="112" t="s">
        <v>251</v>
      </c>
      <c r="T24" s="396"/>
      <c r="U24" s="116"/>
      <c r="V24" s="111"/>
      <c r="W24" s="111"/>
      <c r="X24" s="390"/>
    </row>
    <row r="25" spans="1:24" ht="17.25" customHeight="1">
      <c r="A25" s="107">
        <v>21</v>
      </c>
      <c r="B25" s="80" t="s">
        <v>44</v>
      </c>
      <c r="C25" s="74">
        <v>1</v>
      </c>
      <c r="D25" s="108">
        <v>2008</v>
      </c>
      <c r="E25" s="109" t="s">
        <v>410</v>
      </c>
      <c r="F25" s="339" t="s">
        <v>340</v>
      </c>
      <c r="G25" s="186" t="s">
        <v>502</v>
      </c>
      <c r="H25" s="339" t="s">
        <v>446</v>
      </c>
      <c r="I25" s="112" t="s">
        <v>354</v>
      </c>
      <c r="J25" s="339" t="s">
        <v>355</v>
      </c>
      <c r="K25" s="112" t="s">
        <v>463</v>
      </c>
      <c r="L25" s="340" t="s">
        <v>355</v>
      </c>
      <c r="M25" s="113">
        <f t="shared" si="0"/>
        <v>25</v>
      </c>
      <c r="N25" s="111">
        <v>4</v>
      </c>
      <c r="O25" s="114">
        <v>8</v>
      </c>
      <c r="P25" s="112"/>
      <c r="Q25" s="112" t="s">
        <v>631</v>
      </c>
      <c r="R25" s="112" t="s">
        <v>21</v>
      </c>
      <c r="S25" s="112" t="s">
        <v>698</v>
      </c>
      <c r="T25" s="396"/>
      <c r="U25" s="116"/>
      <c r="V25" s="111"/>
      <c r="W25" s="111"/>
      <c r="X25" s="390"/>
    </row>
    <row r="26" spans="1:24" ht="17.25" customHeight="1">
      <c r="A26" s="119">
        <v>22</v>
      </c>
      <c r="B26" s="81" t="s">
        <v>45</v>
      </c>
      <c r="C26" s="79">
        <v>1</v>
      </c>
      <c r="D26" s="120">
        <v>2008</v>
      </c>
      <c r="E26" s="121" t="s">
        <v>419</v>
      </c>
      <c r="F26" s="341" t="s">
        <v>340</v>
      </c>
      <c r="G26" s="195" t="s">
        <v>714</v>
      </c>
      <c r="H26" s="341" t="s">
        <v>340</v>
      </c>
      <c r="I26" s="124" t="s">
        <v>346</v>
      </c>
      <c r="J26" s="341" t="s">
        <v>710</v>
      </c>
      <c r="K26" s="124" t="s">
        <v>436</v>
      </c>
      <c r="L26" s="342" t="s">
        <v>403</v>
      </c>
      <c r="M26" s="125">
        <f t="shared" si="0"/>
        <v>34</v>
      </c>
      <c r="N26" s="123">
        <v>4</v>
      </c>
      <c r="O26" s="126">
        <v>4</v>
      </c>
      <c r="P26" s="124"/>
      <c r="Q26" s="124" t="s">
        <v>632</v>
      </c>
      <c r="R26" s="124" t="s">
        <v>464</v>
      </c>
      <c r="S26" s="124"/>
      <c r="T26" s="397"/>
      <c r="U26" s="128"/>
      <c r="V26" s="123"/>
      <c r="W26" s="123"/>
      <c r="X26" s="391"/>
    </row>
    <row r="27" spans="1:22" ht="15.75">
      <c r="A27" s="1"/>
      <c r="B27" s="129" t="s">
        <v>46</v>
      </c>
      <c r="C27" s="130" t="s">
        <v>811</v>
      </c>
      <c r="D27" s="76" t="s">
        <v>723</v>
      </c>
      <c r="E27" s="131" t="s">
        <v>47</v>
      </c>
      <c r="F27" s="132"/>
      <c r="G27" s="129"/>
      <c r="H27" s="133"/>
      <c r="I27" s="134"/>
      <c r="J27" s="135"/>
      <c r="K27" s="134"/>
      <c r="L27" s="133"/>
      <c r="M27" s="134"/>
      <c r="O27" s="136" t="s">
        <v>48</v>
      </c>
      <c r="P27" s="398"/>
      <c r="Q27" s="137"/>
      <c r="U27" s="139"/>
      <c r="V27" s="371"/>
    </row>
    <row r="28" spans="1:22" ht="15.75">
      <c r="A28" s="1"/>
      <c r="B28" s="487" t="s">
        <v>49</v>
      </c>
      <c r="C28" s="487"/>
      <c r="F28" s="133"/>
      <c r="G28" s="135"/>
      <c r="H28" s="133"/>
      <c r="I28" s="134"/>
      <c r="J28" s="135"/>
      <c r="K28" s="134"/>
      <c r="L28" s="133"/>
      <c r="M28" s="134"/>
      <c r="O28" s="488" t="s">
        <v>50</v>
      </c>
      <c r="P28" s="488"/>
      <c r="Q28" s="488"/>
      <c r="S28" s="143"/>
      <c r="U28" s="139"/>
      <c r="V28" s="371"/>
    </row>
    <row r="29" spans="1:22" ht="15.75">
      <c r="A29" s="129"/>
      <c r="B29" s="500" t="s">
        <v>51</v>
      </c>
      <c r="C29" s="500"/>
      <c r="D29" s="500"/>
      <c r="E29" s="144"/>
      <c r="F29" s="145" t="s">
        <v>52</v>
      </c>
      <c r="G29" s="146"/>
      <c r="H29" s="147"/>
      <c r="I29" s="148"/>
      <c r="J29" s="145"/>
      <c r="K29" s="134"/>
      <c r="L29" s="133"/>
      <c r="M29" s="134"/>
      <c r="N29" s="140" t="s">
        <v>53</v>
      </c>
      <c r="O29" s="149" t="s">
        <v>54</v>
      </c>
      <c r="P29" s="291" t="s">
        <v>55</v>
      </c>
      <c r="Q29" s="150">
        <v>14916</v>
      </c>
      <c r="U29" s="139"/>
      <c r="V29" s="371"/>
    </row>
    <row r="30" spans="1:22" ht="15.75">
      <c r="A30" s="76"/>
      <c r="B30" s="501" t="s">
        <v>56</v>
      </c>
      <c r="C30" s="502"/>
      <c r="D30" s="502"/>
      <c r="E30" s="151"/>
      <c r="F30" s="152" t="s">
        <v>57</v>
      </c>
      <c r="G30" s="135"/>
      <c r="H30" s="133"/>
      <c r="I30" s="153"/>
      <c r="J30" s="152"/>
      <c r="K30" s="152"/>
      <c r="L30" s="152"/>
      <c r="M30" s="152"/>
      <c r="N30" s="152"/>
      <c r="O30" s="152"/>
      <c r="P30" s="399"/>
      <c r="Q30" s="346"/>
      <c r="R30" s="154"/>
      <c r="S30" s="155"/>
      <c r="U30" s="139"/>
      <c r="V30" s="371"/>
    </row>
    <row r="31" spans="1:22" ht="15.75">
      <c r="A31" s="76"/>
      <c r="B31" s="151" t="s">
        <v>58</v>
      </c>
      <c r="C31" s="156"/>
      <c r="D31" s="156"/>
      <c r="E31" s="157"/>
      <c r="F31" s="158" t="s">
        <v>812</v>
      </c>
      <c r="G31" s="156"/>
      <c r="H31" s="133"/>
      <c r="I31" s="134"/>
      <c r="J31" s="158"/>
      <c r="K31" s="134"/>
      <c r="L31" s="133"/>
      <c r="M31" s="134"/>
      <c r="U31" s="139"/>
      <c r="V31" s="371"/>
    </row>
    <row r="32" spans="1:22" ht="15.75">
      <c r="A32" s="76"/>
      <c r="B32" s="161" t="s">
        <v>59</v>
      </c>
      <c r="C32" s="162"/>
      <c r="D32" s="162"/>
      <c r="E32" s="163"/>
      <c r="F32" s="162"/>
      <c r="G32" s="162"/>
      <c r="H32" s="133"/>
      <c r="I32" s="134"/>
      <c r="J32" s="164"/>
      <c r="K32" s="164"/>
      <c r="L32" s="164"/>
      <c r="M32" s="164"/>
      <c r="N32" s="164"/>
      <c r="O32" s="164"/>
      <c r="P32" s="400"/>
      <c r="U32" s="139"/>
      <c r="V32" s="371"/>
    </row>
    <row r="33" ht="15.75">
      <c r="B33" s="165" t="s">
        <v>60</v>
      </c>
    </row>
    <row r="35" spans="1:23" ht="36.75" customHeight="1">
      <c r="A35" s="503" t="s">
        <v>61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5"/>
      <c r="Q35" s="505"/>
      <c r="R35" s="505"/>
      <c r="S35" s="505"/>
      <c r="T35" s="167"/>
      <c r="U35" s="167"/>
      <c r="V35" s="168"/>
      <c r="W35" s="169"/>
    </row>
    <row r="36" spans="1:24" ht="15.75">
      <c r="A36" s="506" t="s">
        <v>62</v>
      </c>
      <c r="B36" s="509" t="s">
        <v>4</v>
      </c>
      <c r="C36" s="460" t="s">
        <v>1</v>
      </c>
      <c r="D36" s="463" t="s">
        <v>5</v>
      </c>
      <c r="E36" s="466" t="s">
        <v>6</v>
      </c>
      <c r="F36" s="467"/>
      <c r="G36" s="470" t="s">
        <v>7</v>
      </c>
      <c r="H36" s="467"/>
      <c r="I36" s="512" t="s">
        <v>63</v>
      </c>
      <c r="J36" s="513"/>
      <c r="K36" s="470" t="s">
        <v>64</v>
      </c>
      <c r="L36" s="516"/>
      <c r="M36" s="518" t="s">
        <v>65</v>
      </c>
      <c r="N36" s="460" t="s">
        <v>11</v>
      </c>
      <c r="O36" s="521" t="s">
        <v>66</v>
      </c>
      <c r="P36" s="492" t="s">
        <v>67</v>
      </c>
      <c r="Q36" s="478" t="s">
        <v>14</v>
      </c>
      <c r="R36" s="478" t="s">
        <v>15</v>
      </c>
      <c r="S36" s="481" t="s">
        <v>16</v>
      </c>
      <c r="T36" s="472" t="s">
        <v>704</v>
      </c>
      <c r="U36" s="484"/>
      <c r="V36" s="472"/>
      <c r="W36" s="475"/>
      <c r="X36" s="612"/>
    </row>
    <row r="37" spans="1:24" ht="24.75" customHeight="1">
      <c r="A37" s="507"/>
      <c r="B37" s="510"/>
      <c r="C37" s="461"/>
      <c r="D37" s="464"/>
      <c r="E37" s="468"/>
      <c r="F37" s="469"/>
      <c r="G37" s="471"/>
      <c r="H37" s="469"/>
      <c r="I37" s="514"/>
      <c r="J37" s="515"/>
      <c r="K37" s="471"/>
      <c r="L37" s="517"/>
      <c r="M37" s="519"/>
      <c r="N37" s="461"/>
      <c r="O37" s="522"/>
      <c r="P37" s="493"/>
      <c r="Q37" s="479"/>
      <c r="R37" s="479"/>
      <c r="S37" s="482"/>
      <c r="T37" s="473"/>
      <c r="U37" s="485"/>
      <c r="V37" s="473"/>
      <c r="W37" s="476"/>
      <c r="X37" s="613"/>
    </row>
    <row r="38" spans="1:24" ht="15.75">
      <c r="A38" s="508"/>
      <c r="B38" s="511"/>
      <c r="C38" s="462"/>
      <c r="D38" s="465"/>
      <c r="E38" s="91" t="s">
        <v>17</v>
      </c>
      <c r="F38" s="92" t="s">
        <v>2</v>
      </c>
      <c r="G38" s="93" t="s">
        <v>17</v>
      </c>
      <c r="H38" s="92" t="s">
        <v>2</v>
      </c>
      <c r="I38" s="94" t="s">
        <v>17</v>
      </c>
      <c r="J38" s="92" t="s">
        <v>2</v>
      </c>
      <c r="K38" s="94" t="s">
        <v>17</v>
      </c>
      <c r="L38" s="170" t="s">
        <v>2</v>
      </c>
      <c r="M38" s="520"/>
      <c r="N38" s="462"/>
      <c r="O38" s="523"/>
      <c r="P38" s="494"/>
      <c r="Q38" s="480"/>
      <c r="R38" s="480"/>
      <c r="S38" s="483"/>
      <c r="T38" s="474"/>
      <c r="U38" s="486"/>
      <c r="V38" s="474"/>
      <c r="W38" s="477"/>
      <c r="X38" s="614"/>
    </row>
    <row r="39" spans="1:24" ht="20.25" customHeight="1">
      <c r="A39" s="171">
        <v>1</v>
      </c>
      <c r="B39" s="77" t="s">
        <v>68</v>
      </c>
      <c r="C39" s="78">
        <v>2</v>
      </c>
      <c r="D39" s="172">
        <v>2006</v>
      </c>
      <c r="E39" s="105"/>
      <c r="F39" s="100"/>
      <c r="G39" s="101"/>
      <c r="H39" s="100"/>
      <c r="I39" s="102"/>
      <c r="J39" s="100"/>
      <c r="K39" s="102"/>
      <c r="L39" s="173"/>
      <c r="M39" s="174">
        <f aca="true" t="shared" si="1" ref="M39:M56">L39+J39+H39+F39</f>
        <v>0</v>
      </c>
      <c r="N39" s="101">
        <v>0</v>
      </c>
      <c r="O39" s="175"/>
      <c r="P39" s="401"/>
      <c r="Q39" s="176"/>
      <c r="R39" s="177"/>
      <c r="S39" s="177"/>
      <c r="T39" s="177"/>
      <c r="U39" s="177"/>
      <c r="V39" s="178"/>
      <c r="W39" s="179"/>
      <c r="X39" s="392"/>
    </row>
    <row r="40" spans="1:24" ht="20.25" customHeight="1">
      <c r="A40" s="180">
        <v>2</v>
      </c>
      <c r="B40" s="75" t="s">
        <v>69</v>
      </c>
      <c r="C40" s="74">
        <v>2</v>
      </c>
      <c r="D40" s="181">
        <v>2005</v>
      </c>
      <c r="E40" s="115" t="s">
        <v>530</v>
      </c>
      <c r="F40" s="110">
        <v>15</v>
      </c>
      <c r="G40" s="111">
        <v>1760</v>
      </c>
      <c r="H40" s="110">
        <v>11</v>
      </c>
      <c r="I40" s="112" t="s">
        <v>712</v>
      </c>
      <c r="J40" s="110">
        <v>11</v>
      </c>
      <c r="K40" s="112" t="s">
        <v>391</v>
      </c>
      <c r="L40" s="182">
        <v>1</v>
      </c>
      <c r="M40" s="183">
        <f t="shared" si="1"/>
        <v>38</v>
      </c>
      <c r="N40" s="111">
        <v>4</v>
      </c>
      <c r="O40" s="184">
        <v>5</v>
      </c>
      <c r="P40" s="206"/>
      <c r="Q40" s="112" t="s">
        <v>633</v>
      </c>
      <c r="R40" s="112" t="s">
        <v>521</v>
      </c>
      <c r="S40" s="112"/>
      <c r="T40" s="112"/>
      <c r="U40" s="112"/>
      <c r="V40" s="111"/>
      <c r="W40" s="186"/>
      <c r="X40" s="390"/>
    </row>
    <row r="41" spans="1:24" ht="20.25" customHeight="1">
      <c r="A41" s="180">
        <v>3</v>
      </c>
      <c r="B41" s="75" t="s">
        <v>70</v>
      </c>
      <c r="C41" s="74">
        <v>2</v>
      </c>
      <c r="D41" s="181">
        <v>2007</v>
      </c>
      <c r="E41" s="115" t="s">
        <v>701</v>
      </c>
      <c r="F41" s="110">
        <v>6</v>
      </c>
      <c r="G41" s="111">
        <v>1450</v>
      </c>
      <c r="H41" s="110">
        <v>6</v>
      </c>
      <c r="I41" s="112" t="s">
        <v>357</v>
      </c>
      <c r="J41" s="110">
        <v>1</v>
      </c>
      <c r="K41" s="112" t="s">
        <v>392</v>
      </c>
      <c r="L41" s="182">
        <v>1</v>
      </c>
      <c r="M41" s="183">
        <f t="shared" si="1"/>
        <v>14</v>
      </c>
      <c r="N41" s="111">
        <v>4</v>
      </c>
      <c r="O41" s="184">
        <v>9</v>
      </c>
      <c r="P41" s="206"/>
      <c r="Q41" s="112" t="s">
        <v>634</v>
      </c>
      <c r="R41" s="112" t="s">
        <v>553</v>
      </c>
      <c r="S41" s="112"/>
      <c r="T41" s="112"/>
      <c r="U41" s="112"/>
      <c r="V41" s="111"/>
      <c r="W41" s="186"/>
      <c r="X41" s="390"/>
    </row>
    <row r="42" spans="1:24" ht="20.25" customHeight="1">
      <c r="A42" s="180">
        <v>4</v>
      </c>
      <c r="B42" s="75" t="s">
        <v>71</v>
      </c>
      <c r="C42" s="74">
        <v>2</v>
      </c>
      <c r="D42" s="181">
        <v>2006</v>
      </c>
      <c r="E42" s="115" t="s">
        <v>455</v>
      </c>
      <c r="F42" s="110">
        <v>12</v>
      </c>
      <c r="G42" s="111">
        <v>1990</v>
      </c>
      <c r="H42" s="110">
        <v>13</v>
      </c>
      <c r="I42" s="112" t="s">
        <v>356</v>
      </c>
      <c r="J42" s="110">
        <v>10</v>
      </c>
      <c r="K42" s="112" t="s">
        <v>813</v>
      </c>
      <c r="L42" s="182">
        <v>8</v>
      </c>
      <c r="M42" s="183">
        <f t="shared" si="1"/>
        <v>43</v>
      </c>
      <c r="N42" s="111">
        <v>4</v>
      </c>
      <c r="O42" s="184">
        <v>4</v>
      </c>
      <c r="P42" s="185"/>
      <c r="Q42" s="112" t="s">
        <v>554</v>
      </c>
      <c r="R42" s="112" t="s">
        <v>555</v>
      </c>
      <c r="S42" s="112"/>
      <c r="T42" s="112"/>
      <c r="U42" s="112"/>
      <c r="V42" s="111"/>
      <c r="W42" s="186"/>
      <c r="X42" s="390"/>
    </row>
    <row r="43" spans="1:24" ht="20.25" customHeight="1">
      <c r="A43" s="180">
        <v>5</v>
      </c>
      <c r="B43" s="75" t="s">
        <v>72</v>
      </c>
      <c r="C43" s="74">
        <v>2</v>
      </c>
      <c r="D43" s="181">
        <v>2007</v>
      </c>
      <c r="E43" s="423" t="s">
        <v>566</v>
      </c>
      <c r="F43" s="110">
        <v>18</v>
      </c>
      <c r="G43" s="111">
        <v>2010</v>
      </c>
      <c r="H43" s="110">
        <v>15</v>
      </c>
      <c r="I43" s="112" t="s">
        <v>763</v>
      </c>
      <c r="J43" s="110">
        <v>13</v>
      </c>
      <c r="K43" s="112" t="s">
        <v>393</v>
      </c>
      <c r="L43" s="182">
        <v>16</v>
      </c>
      <c r="M43" s="183">
        <f t="shared" si="1"/>
        <v>62</v>
      </c>
      <c r="N43" s="111">
        <v>4</v>
      </c>
      <c r="O43" s="184">
        <v>1</v>
      </c>
      <c r="P43" s="206"/>
      <c r="Q43" s="112" t="s">
        <v>635</v>
      </c>
      <c r="R43" s="112" t="s">
        <v>556</v>
      </c>
      <c r="S43" s="112"/>
      <c r="T43" s="112"/>
      <c r="U43" s="112"/>
      <c r="V43" s="111"/>
      <c r="W43" s="186"/>
      <c r="X43" s="390"/>
    </row>
    <row r="44" spans="1:24" ht="20.25" customHeight="1">
      <c r="A44" s="180">
        <v>6</v>
      </c>
      <c r="B44" s="75" t="s">
        <v>74</v>
      </c>
      <c r="C44" s="74">
        <v>2</v>
      </c>
      <c r="D44" s="181">
        <v>2006</v>
      </c>
      <c r="E44" s="115" t="s">
        <v>578</v>
      </c>
      <c r="F44" s="110">
        <v>17</v>
      </c>
      <c r="G44" s="111">
        <v>1910</v>
      </c>
      <c r="H44" s="110">
        <v>13</v>
      </c>
      <c r="I44" s="112" t="s">
        <v>814</v>
      </c>
      <c r="J44" s="110">
        <v>15</v>
      </c>
      <c r="K44" s="112" t="s">
        <v>294</v>
      </c>
      <c r="L44" s="182">
        <v>5</v>
      </c>
      <c r="M44" s="183">
        <f t="shared" si="1"/>
        <v>50</v>
      </c>
      <c r="N44" s="111">
        <v>4</v>
      </c>
      <c r="O44" s="184">
        <v>2</v>
      </c>
      <c r="P44" s="187"/>
      <c r="Q44" s="112"/>
      <c r="R44" s="112" t="s">
        <v>75</v>
      </c>
      <c r="S44" s="112"/>
      <c r="T44" s="112" t="s">
        <v>724</v>
      </c>
      <c r="U44" s="112"/>
      <c r="V44" s="111"/>
      <c r="W44" s="186"/>
      <c r="X44" s="390"/>
    </row>
    <row r="45" spans="1:24" ht="20.25" customHeight="1">
      <c r="A45" s="180">
        <v>7</v>
      </c>
      <c r="B45" s="75" t="s">
        <v>76</v>
      </c>
      <c r="C45" s="74">
        <v>2</v>
      </c>
      <c r="D45" s="181">
        <v>2006</v>
      </c>
      <c r="E45" s="115" t="s">
        <v>573</v>
      </c>
      <c r="F45" s="110">
        <v>12</v>
      </c>
      <c r="G45" s="111">
        <v>1890</v>
      </c>
      <c r="H45" s="110">
        <v>12</v>
      </c>
      <c r="I45" s="112" t="s">
        <v>712</v>
      </c>
      <c r="J45" s="110">
        <v>11</v>
      </c>
      <c r="K45" s="112" t="s">
        <v>815</v>
      </c>
      <c r="L45" s="182">
        <v>0</v>
      </c>
      <c r="M45" s="183">
        <f t="shared" si="1"/>
        <v>35</v>
      </c>
      <c r="N45" s="111">
        <v>4</v>
      </c>
      <c r="O45" s="184">
        <v>6</v>
      </c>
      <c r="P45" s="185"/>
      <c r="Q45" s="112"/>
      <c r="R45" s="112"/>
      <c r="S45" s="112"/>
      <c r="T45" s="112"/>
      <c r="U45" s="112"/>
      <c r="V45" s="111"/>
      <c r="W45" s="186"/>
      <c r="X45" s="390"/>
    </row>
    <row r="46" spans="1:24" ht="20.25" customHeight="1">
      <c r="A46" s="180">
        <v>8</v>
      </c>
      <c r="B46" s="75" t="s">
        <v>77</v>
      </c>
      <c r="C46" s="74">
        <v>2</v>
      </c>
      <c r="D46" s="181">
        <v>2007</v>
      </c>
      <c r="E46" s="115" t="s">
        <v>576</v>
      </c>
      <c r="F46" s="110">
        <v>12</v>
      </c>
      <c r="G46" s="111">
        <v>1490</v>
      </c>
      <c r="H46" s="110">
        <v>6</v>
      </c>
      <c r="I46" s="112" t="s">
        <v>816</v>
      </c>
      <c r="J46" s="110">
        <v>6</v>
      </c>
      <c r="K46" s="112" t="s">
        <v>725</v>
      </c>
      <c r="L46" s="182">
        <v>2</v>
      </c>
      <c r="M46" s="183">
        <f t="shared" si="1"/>
        <v>26</v>
      </c>
      <c r="N46" s="111">
        <v>4</v>
      </c>
      <c r="O46" s="184">
        <v>8</v>
      </c>
      <c r="P46" s="206"/>
      <c r="Q46" s="112" t="s">
        <v>629</v>
      </c>
      <c r="R46" s="112" t="s">
        <v>557</v>
      </c>
      <c r="S46" s="112"/>
      <c r="T46" s="112"/>
      <c r="U46" s="112"/>
      <c r="V46" s="111"/>
      <c r="W46" s="186"/>
      <c r="X46" s="390"/>
    </row>
    <row r="47" spans="1:24" ht="20.25" customHeight="1">
      <c r="A47" s="180">
        <v>9</v>
      </c>
      <c r="B47" s="75" t="s">
        <v>78</v>
      </c>
      <c r="C47" s="74">
        <v>2</v>
      </c>
      <c r="D47" s="181">
        <v>2006</v>
      </c>
      <c r="E47" s="115" t="s">
        <v>408</v>
      </c>
      <c r="F47" s="110">
        <v>10</v>
      </c>
      <c r="G47" s="111">
        <v>1730</v>
      </c>
      <c r="H47" s="110">
        <v>11</v>
      </c>
      <c r="I47" s="112" t="s">
        <v>346</v>
      </c>
      <c r="J47" s="110">
        <v>6</v>
      </c>
      <c r="K47" s="112" t="s">
        <v>817</v>
      </c>
      <c r="L47" s="182">
        <v>4</v>
      </c>
      <c r="M47" s="183">
        <f t="shared" si="1"/>
        <v>31</v>
      </c>
      <c r="N47" s="111">
        <v>4</v>
      </c>
      <c r="O47" s="184">
        <v>7</v>
      </c>
      <c r="P47" s="206"/>
      <c r="Q47" s="112" t="s">
        <v>636</v>
      </c>
      <c r="R47" s="112" t="s">
        <v>473</v>
      </c>
      <c r="S47" s="112"/>
      <c r="T47" s="112"/>
      <c r="U47" s="112"/>
      <c r="V47" s="111"/>
      <c r="W47" s="186"/>
      <c r="X47" s="390"/>
    </row>
    <row r="48" spans="1:24" ht="20.25" customHeight="1">
      <c r="A48" s="180">
        <v>10</v>
      </c>
      <c r="B48" s="75" t="s">
        <v>79</v>
      </c>
      <c r="C48" s="74">
        <v>2</v>
      </c>
      <c r="D48" s="181">
        <v>2006</v>
      </c>
      <c r="E48" s="115"/>
      <c r="F48" s="110"/>
      <c r="G48" s="111"/>
      <c r="H48" s="110"/>
      <c r="I48" s="112" t="s">
        <v>369</v>
      </c>
      <c r="J48" s="110">
        <v>1</v>
      </c>
      <c r="K48" s="112" t="s">
        <v>582</v>
      </c>
      <c r="L48" s="182">
        <v>1</v>
      </c>
      <c r="M48" s="183">
        <f t="shared" si="1"/>
        <v>2</v>
      </c>
      <c r="N48" s="111">
        <v>2</v>
      </c>
      <c r="O48" s="184">
        <v>10</v>
      </c>
      <c r="P48" s="185"/>
      <c r="Q48" s="112"/>
      <c r="R48" s="112" t="s">
        <v>80</v>
      </c>
      <c r="S48" s="112"/>
      <c r="T48" s="112"/>
      <c r="U48" s="112"/>
      <c r="V48" s="111"/>
      <c r="W48" s="186"/>
      <c r="X48" s="390"/>
    </row>
    <row r="49" spans="1:24" ht="20.25" customHeight="1">
      <c r="A49" s="188">
        <v>11</v>
      </c>
      <c r="B49" s="189" t="s">
        <v>81</v>
      </c>
      <c r="C49" s="79">
        <v>2</v>
      </c>
      <c r="D49" s="190">
        <v>2007</v>
      </c>
      <c r="E49" s="424" t="s">
        <v>700</v>
      </c>
      <c r="F49" s="122">
        <v>19</v>
      </c>
      <c r="G49" s="123">
        <v>1630</v>
      </c>
      <c r="H49" s="122">
        <v>9</v>
      </c>
      <c r="I49" s="124" t="s">
        <v>818</v>
      </c>
      <c r="J49" s="122">
        <v>14</v>
      </c>
      <c r="K49" s="124" t="s">
        <v>394</v>
      </c>
      <c r="L49" s="191">
        <v>3</v>
      </c>
      <c r="M49" s="192">
        <f t="shared" si="1"/>
        <v>45</v>
      </c>
      <c r="N49" s="123">
        <v>4</v>
      </c>
      <c r="O49" s="193">
        <v>3</v>
      </c>
      <c r="P49" s="217">
        <v>42226</v>
      </c>
      <c r="Q49" s="124" t="s">
        <v>637</v>
      </c>
      <c r="R49" s="425" t="s">
        <v>558</v>
      </c>
      <c r="S49" s="124" t="s">
        <v>727</v>
      </c>
      <c r="T49" s="124" t="s">
        <v>728</v>
      </c>
      <c r="U49" s="124"/>
      <c r="V49" s="123"/>
      <c r="W49" s="195"/>
      <c r="X49" s="391"/>
    </row>
    <row r="50" spans="1:24" ht="20.25" customHeight="1">
      <c r="A50" s="196">
        <v>12</v>
      </c>
      <c r="B50" s="197" t="s">
        <v>83</v>
      </c>
      <c r="C50" s="198">
        <v>2</v>
      </c>
      <c r="D50" s="199">
        <v>2006</v>
      </c>
      <c r="E50" s="200" t="s">
        <v>419</v>
      </c>
      <c r="F50" s="201">
        <v>12</v>
      </c>
      <c r="G50" s="178">
        <v>1320</v>
      </c>
      <c r="H50" s="201">
        <v>6</v>
      </c>
      <c r="I50" s="177" t="s">
        <v>382</v>
      </c>
      <c r="J50" s="201">
        <v>8</v>
      </c>
      <c r="K50" s="177" t="s">
        <v>395</v>
      </c>
      <c r="L50" s="202">
        <v>6</v>
      </c>
      <c r="M50" s="203">
        <f t="shared" si="1"/>
        <v>32</v>
      </c>
      <c r="N50" s="178">
        <v>4</v>
      </c>
      <c r="O50" s="204">
        <v>4</v>
      </c>
      <c r="P50" s="220"/>
      <c r="Q50" s="177" t="s">
        <v>638</v>
      </c>
      <c r="R50" s="177" t="s">
        <v>84</v>
      </c>
      <c r="S50" s="177"/>
      <c r="T50" s="177"/>
      <c r="U50" s="177"/>
      <c r="V50" s="178"/>
      <c r="W50" s="179"/>
      <c r="X50" s="392"/>
    </row>
    <row r="51" spans="1:24" ht="20.25" customHeight="1">
      <c r="A51" s="180">
        <v>13</v>
      </c>
      <c r="B51" s="118" t="s">
        <v>85</v>
      </c>
      <c r="C51" s="74">
        <v>2</v>
      </c>
      <c r="D51" s="181">
        <v>2007</v>
      </c>
      <c r="E51" s="115" t="s">
        <v>726</v>
      </c>
      <c r="F51" s="110">
        <v>17</v>
      </c>
      <c r="G51" s="111">
        <v>2310</v>
      </c>
      <c r="H51" s="110">
        <v>20</v>
      </c>
      <c r="I51" s="112" t="s">
        <v>388</v>
      </c>
      <c r="J51" s="110">
        <v>15</v>
      </c>
      <c r="K51" s="112" t="s">
        <v>364</v>
      </c>
      <c r="L51" s="182">
        <v>5</v>
      </c>
      <c r="M51" s="183">
        <f t="shared" si="1"/>
        <v>57</v>
      </c>
      <c r="N51" s="111">
        <v>4</v>
      </c>
      <c r="O51" s="184">
        <v>2</v>
      </c>
      <c r="P51" s="206">
        <v>42257</v>
      </c>
      <c r="Q51" s="112" t="s">
        <v>639</v>
      </c>
      <c r="R51" s="222" t="s">
        <v>819</v>
      </c>
      <c r="S51" s="112" t="s">
        <v>607</v>
      </c>
      <c r="T51" s="222" t="s">
        <v>729</v>
      </c>
      <c r="U51" s="112"/>
      <c r="V51" s="111"/>
      <c r="W51" s="186"/>
      <c r="X51" s="390"/>
    </row>
    <row r="52" spans="1:24" ht="20.25" customHeight="1">
      <c r="A52" s="180">
        <v>14</v>
      </c>
      <c r="B52" s="205" t="s">
        <v>86</v>
      </c>
      <c r="C52" s="74">
        <v>2</v>
      </c>
      <c r="D52" s="181">
        <v>2007</v>
      </c>
      <c r="E52" s="115" t="s">
        <v>513</v>
      </c>
      <c r="F52" s="110">
        <v>9</v>
      </c>
      <c r="G52" s="111">
        <v>1790</v>
      </c>
      <c r="H52" s="110">
        <v>12</v>
      </c>
      <c r="I52" s="112" t="s">
        <v>357</v>
      </c>
      <c r="J52" s="110">
        <v>2</v>
      </c>
      <c r="K52" s="112" t="s">
        <v>396</v>
      </c>
      <c r="L52" s="182">
        <v>3</v>
      </c>
      <c r="M52" s="183">
        <f t="shared" si="1"/>
        <v>26</v>
      </c>
      <c r="N52" s="111">
        <v>4</v>
      </c>
      <c r="O52" s="184">
        <v>5</v>
      </c>
      <c r="P52" s="206"/>
      <c r="Q52" s="112" t="s">
        <v>638</v>
      </c>
      <c r="R52" s="112" t="s">
        <v>559</v>
      </c>
      <c r="S52" s="112"/>
      <c r="T52" s="112"/>
      <c r="U52" s="112"/>
      <c r="V52" s="111"/>
      <c r="W52" s="186"/>
      <c r="X52" s="390"/>
    </row>
    <row r="53" spans="1:24" ht="20.25" customHeight="1">
      <c r="A53" s="180">
        <v>15</v>
      </c>
      <c r="B53" s="205" t="s">
        <v>87</v>
      </c>
      <c r="C53" s="74">
        <v>2</v>
      </c>
      <c r="D53" s="181">
        <v>2006</v>
      </c>
      <c r="E53" s="115"/>
      <c r="F53" s="110"/>
      <c r="G53" s="111">
        <v>200</v>
      </c>
      <c r="H53" s="110">
        <v>0</v>
      </c>
      <c r="I53" s="112"/>
      <c r="J53" s="110"/>
      <c r="K53" s="112" t="s">
        <v>397</v>
      </c>
      <c r="L53" s="182">
        <v>10</v>
      </c>
      <c r="M53" s="183">
        <f t="shared" si="1"/>
        <v>10</v>
      </c>
      <c r="N53" s="111">
        <v>2</v>
      </c>
      <c r="O53" s="184">
        <v>6</v>
      </c>
      <c r="P53" s="185"/>
      <c r="Q53" s="185"/>
      <c r="R53" s="185"/>
      <c r="S53" s="112"/>
      <c r="T53" s="112"/>
      <c r="U53" s="112"/>
      <c r="V53" s="111"/>
      <c r="W53" s="186"/>
      <c r="X53" s="390"/>
    </row>
    <row r="54" spans="1:24" ht="20.25" customHeight="1">
      <c r="A54" s="180">
        <v>16</v>
      </c>
      <c r="B54" s="118" t="s">
        <v>88</v>
      </c>
      <c r="C54" s="74">
        <v>2</v>
      </c>
      <c r="D54" s="181">
        <v>2006</v>
      </c>
      <c r="E54" s="115" t="s">
        <v>530</v>
      </c>
      <c r="F54" s="110">
        <v>17</v>
      </c>
      <c r="G54" s="111">
        <v>2130</v>
      </c>
      <c r="H54" s="110">
        <v>17</v>
      </c>
      <c r="I54" s="112" t="s">
        <v>763</v>
      </c>
      <c r="J54" s="110">
        <v>14</v>
      </c>
      <c r="K54" s="112" t="s">
        <v>398</v>
      </c>
      <c r="L54" s="182">
        <v>16</v>
      </c>
      <c r="M54" s="183">
        <f t="shared" si="1"/>
        <v>64</v>
      </c>
      <c r="N54" s="111">
        <v>4</v>
      </c>
      <c r="O54" s="184">
        <v>1</v>
      </c>
      <c r="P54" s="206"/>
      <c r="Q54" s="112" t="s">
        <v>640</v>
      </c>
      <c r="R54" s="112" t="s">
        <v>73</v>
      </c>
      <c r="S54" s="112"/>
      <c r="T54" s="112" t="s">
        <v>728</v>
      </c>
      <c r="U54" s="112"/>
      <c r="V54" s="111"/>
      <c r="W54" s="186"/>
      <c r="X54" s="390"/>
    </row>
    <row r="55" spans="1:24" ht="20.25" customHeight="1">
      <c r="A55" s="180">
        <v>17</v>
      </c>
      <c r="B55" s="118" t="s">
        <v>89</v>
      </c>
      <c r="C55" s="74">
        <v>2</v>
      </c>
      <c r="D55" s="181">
        <v>2007</v>
      </c>
      <c r="E55" s="115" t="s">
        <v>480</v>
      </c>
      <c r="F55" s="110">
        <v>15</v>
      </c>
      <c r="G55" s="111">
        <v>1450</v>
      </c>
      <c r="H55" s="110">
        <v>8</v>
      </c>
      <c r="I55" s="112" t="s">
        <v>820</v>
      </c>
      <c r="J55" s="110">
        <v>10</v>
      </c>
      <c r="K55" s="207">
        <v>25781</v>
      </c>
      <c r="L55" s="182">
        <v>0</v>
      </c>
      <c r="M55" s="183">
        <f t="shared" si="1"/>
        <v>33</v>
      </c>
      <c r="N55" s="111">
        <v>4</v>
      </c>
      <c r="O55" s="184">
        <v>3</v>
      </c>
      <c r="P55" s="234"/>
      <c r="Q55" s="206">
        <v>42268</v>
      </c>
      <c r="R55" s="185" t="s">
        <v>641</v>
      </c>
      <c r="S55" s="207"/>
      <c r="T55" s="185"/>
      <c r="U55" s="207"/>
      <c r="V55" s="111"/>
      <c r="W55" s="186"/>
      <c r="X55" s="390"/>
    </row>
    <row r="56" spans="1:24" ht="20.25" customHeight="1">
      <c r="A56" s="188">
        <v>18</v>
      </c>
      <c r="B56" s="208" t="s">
        <v>90</v>
      </c>
      <c r="C56" s="79">
        <v>2</v>
      </c>
      <c r="D56" s="190">
        <v>2006</v>
      </c>
      <c r="E56" s="127" t="s">
        <v>821</v>
      </c>
      <c r="F56" s="122">
        <v>0</v>
      </c>
      <c r="G56" s="123">
        <v>1000</v>
      </c>
      <c r="H56" s="122">
        <v>2</v>
      </c>
      <c r="I56" s="124" t="s">
        <v>358</v>
      </c>
      <c r="J56" s="122">
        <v>5</v>
      </c>
      <c r="K56" s="209">
        <v>18354</v>
      </c>
      <c r="L56" s="191">
        <v>0</v>
      </c>
      <c r="M56" s="192">
        <f t="shared" si="1"/>
        <v>7</v>
      </c>
      <c r="N56" s="123">
        <v>4</v>
      </c>
      <c r="O56" s="193">
        <v>7</v>
      </c>
      <c r="P56" s="372"/>
      <c r="Q56" s="124" t="s">
        <v>642</v>
      </c>
      <c r="R56" s="124" t="s">
        <v>91</v>
      </c>
      <c r="S56" s="209"/>
      <c r="T56" s="194"/>
      <c r="U56" s="194"/>
      <c r="V56" s="123"/>
      <c r="W56" s="195"/>
      <c r="X56" s="391"/>
    </row>
    <row r="57" spans="2:17" ht="15.75">
      <c r="B57" s="129" t="s">
        <v>46</v>
      </c>
      <c r="C57" s="130" t="s">
        <v>811</v>
      </c>
      <c r="D57" s="76" t="s">
        <v>723</v>
      </c>
      <c r="E57" s="131" t="s">
        <v>47</v>
      </c>
      <c r="F57" s="132"/>
      <c r="G57" s="129"/>
      <c r="H57" s="133"/>
      <c r="I57" s="134"/>
      <c r="J57" s="135"/>
      <c r="K57" s="134"/>
      <c r="L57" s="133"/>
      <c r="M57" s="134"/>
      <c r="O57" s="211" t="s">
        <v>92</v>
      </c>
      <c r="P57" s="398"/>
      <c r="Q57" s="137"/>
    </row>
    <row r="58" spans="2:17" ht="15.75">
      <c r="B58" s="487" t="s">
        <v>49</v>
      </c>
      <c r="C58" s="487"/>
      <c r="F58" s="133"/>
      <c r="G58" s="135"/>
      <c r="H58" s="133"/>
      <c r="I58" s="134"/>
      <c r="J58" s="135"/>
      <c r="K58" s="134"/>
      <c r="L58" s="133"/>
      <c r="M58" s="134"/>
      <c r="O58" s="488" t="s">
        <v>50</v>
      </c>
      <c r="P58" s="488"/>
      <c r="Q58" s="488"/>
    </row>
    <row r="59" spans="2:17" ht="15.75">
      <c r="B59" s="500" t="s">
        <v>51</v>
      </c>
      <c r="C59" s="500"/>
      <c r="D59" s="500"/>
      <c r="E59" s="144"/>
      <c r="F59" s="145" t="s">
        <v>52</v>
      </c>
      <c r="G59" s="146"/>
      <c r="H59" s="147"/>
      <c r="I59" s="148"/>
      <c r="J59" s="145"/>
      <c r="K59" s="134"/>
      <c r="L59" s="133"/>
      <c r="M59" s="134"/>
      <c r="N59" s="140" t="s">
        <v>53</v>
      </c>
      <c r="O59" s="149" t="s">
        <v>93</v>
      </c>
      <c r="P59" s="291" t="s">
        <v>55</v>
      </c>
      <c r="Q59" s="150">
        <v>14916</v>
      </c>
    </row>
    <row r="60" spans="2:16" ht="15.75">
      <c r="B60" s="501" t="s">
        <v>56</v>
      </c>
      <c r="C60" s="502"/>
      <c r="D60" s="502"/>
      <c r="E60" s="151"/>
      <c r="F60" s="152" t="s">
        <v>57</v>
      </c>
      <c r="G60" s="135"/>
      <c r="H60" s="133"/>
      <c r="I60" s="153"/>
      <c r="J60" s="152"/>
      <c r="K60" s="152"/>
      <c r="L60" s="152"/>
      <c r="M60" s="152"/>
      <c r="N60" s="152"/>
      <c r="O60" s="152"/>
      <c r="P60" s="399"/>
    </row>
    <row r="61" spans="2:13" ht="15.75">
      <c r="B61" s="151" t="s">
        <v>58</v>
      </c>
      <c r="C61" s="156"/>
      <c r="D61" s="156"/>
      <c r="E61" s="157"/>
      <c r="F61" s="156"/>
      <c r="G61" s="156"/>
      <c r="H61" s="133"/>
      <c r="I61" s="134"/>
      <c r="J61" s="158"/>
      <c r="K61" s="134"/>
      <c r="L61" s="133"/>
      <c r="M61" s="134"/>
    </row>
    <row r="62" spans="2:16" ht="15.75">
      <c r="B62" s="161" t="s">
        <v>59</v>
      </c>
      <c r="C62" s="162"/>
      <c r="D62" s="162"/>
      <c r="E62" s="163"/>
      <c r="F62" s="162"/>
      <c r="G62" s="162"/>
      <c r="H62" s="133"/>
      <c r="I62" s="134"/>
      <c r="J62" s="164"/>
      <c r="K62" s="164"/>
      <c r="L62" s="164"/>
      <c r="M62" s="164"/>
      <c r="N62" s="164"/>
      <c r="O62" s="164"/>
      <c r="P62" s="400"/>
    </row>
    <row r="63" ht="15.75">
      <c r="B63" s="165" t="s">
        <v>60</v>
      </c>
    </row>
    <row r="65" spans="1:23" ht="36" customHeight="1">
      <c r="A65" s="503" t="s">
        <v>94</v>
      </c>
      <c r="B65" s="504"/>
      <c r="C65" s="504"/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5"/>
      <c r="Q65" s="505"/>
      <c r="R65" s="505"/>
      <c r="S65" s="505"/>
      <c r="T65" s="167"/>
      <c r="U65" s="167"/>
      <c r="V65" s="168"/>
      <c r="W65" s="169"/>
    </row>
    <row r="66" spans="1:24" ht="15.75" customHeight="1">
      <c r="A66" s="506" t="s">
        <v>62</v>
      </c>
      <c r="B66" s="509" t="s">
        <v>4</v>
      </c>
      <c r="C66" s="460" t="s">
        <v>1</v>
      </c>
      <c r="D66" s="463" t="s">
        <v>5</v>
      </c>
      <c r="E66" s="466" t="s">
        <v>6</v>
      </c>
      <c r="F66" s="467"/>
      <c r="G66" s="470" t="s">
        <v>7</v>
      </c>
      <c r="H66" s="467"/>
      <c r="I66" s="512" t="s">
        <v>95</v>
      </c>
      <c r="J66" s="513"/>
      <c r="K66" s="470" t="s">
        <v>64</v>
      </c>
      <c r="L66" s="516"/>
      <c r="M66" s="518" t="s">
        <v>65</v>
      </c>
      <c r="N66" s="460" t="s">
        <v>11</v>
      </c>
      <c r="O66" s="521" t="s">
        <v>66</v>
      </c>
      <c r="P66" s="492" t="s">
        <v>96</v>
      </c>
      <c r="Q66" s="478" t="s">
        <v>14</v>
      </c>
      <c r="R66" s="478" t="s">
        <v>15</v>
      </c>
      <c r="S66" s="481" t="s">
        <v>16</v>
      </c>
      <c r="T66" s="472" t="s">
        <v>704</v>
      </c>
      <c r="U66" s="524"/>
      <c r="V66" s="524" t="s">
        <v>97</v>
      </c>
      <c r="W66" s="475"/>
      <c r="X66" s="612"/>
    </row>
    <row r="67" spans="1:24" ht="24.75" customHeight="1">
      <c r="A67" s="507"/>
      <c r="B67" s="510"/>
      <c r="C67" s="461"/>
      <c r="D67" s="464"/>
      <c r="E67" s="468"/>
      <c r="F67" s="469"/>
      <c r="G67" s="471"/>
      <c r="H67" s="469"/>
      <c r="I67" s="514"/>
      <c r="J67" s="515"/>
      <c r="K67" s="471"/>
      <c r="L67" s="517"/>
      <c r="M67" s="519"/>
      <c r="N67" s="461"/>
      <c r="O67" s="522"/>
      <c r="P67" s="493"/>
      <c r="Q67" s="479"/>
      <c r="R67" s="479"/>
      <c r="S67" s="482"/>
      <c r="T67" s="473"/>
      <c r="U67" s="525"/>
      <c r="V67" s="525"/>
      <c r="W67" s="476"/>
      <c r="X67" s="613"/>
    </row>
    <row r="68" spans="1:24" ht="15" customHeight="1">
      <c r="A68" s="508"/>
      <c r="B68" s="511"/>
      <c r="C68" s="462"/>
      <c r="D68" s="465"/>
      <c r="E68" s="91" t="s">
        <v>17</v>
      </c>
      <c r="F68" s="92" t="s">
        <v>2</v>
      </c>
      <c r="G68" s="93" t="s">
        <v>17</v>
      </c>
      <c r="H68" s="92" t="s">
        <v>2</v>
      </c>
      <c r="I68" s="94" t="s">
        <v>17</v>
      </c>
      <c r="J68" s="92" t="s">
        <v>2</v>
      </c>
      <c r="K68" s="94" t="s">
        <v>17</v>
      </c>
      <c r="L68" s="170" t="s">
        <v>2</v>
      </c>
      <c r="M68" s="520"/>
      <c r="N68" s="462"/>
      <c r="O68" s="523"/>
      <c r="P68" s="494"/>
      <c r="Q68" s="480"/>
      <c r="R68" s="480"/>
      <c r="S68" s="483"/>
      <c r="T68" s="474"/>
      <c r="U68" s="526"/>
      <c r="V68" s="526"/>
      <c r="W68" s="477"/>
      <c r="X68" s="614"/>
    </row>
    <row r="69" spans="1:24" ht="20.25" customHeight="1">
      <c r="A69" s="212">
        <v>1</v>
      </c>
      <c r="B69" s="213" t="s">
        <v>98</v>
      </c>
      <c r="C69" s="78">
        <v>3</v>
      </c>
      <c r="D69" s="172">
        <v>2006</v>
      </c>
      <c r="E69" s="426" t="s">
        <v>822</v>
      </c>
      <c r="F69" s="100">
        <v>21</v>
      </c>
      <c r="G69" s="101">
        <v>2570</v>
      </c>
      <c r="H69" s="100">
        <v>22</v>
      </c>
      <c r="I69" s="102" t="s">
        <v>823</v>
      </c>
      <c r="J69" s="214">
        <v>16</v>
      </c>
      <c r="K69" s="102" t="s">
        <v>360</v>
      </c>
      <c r="L69" s="173">
        <v>16</v>
      </c>
      <c r="M69" s="174">
        <f aca="true" t="shared" si="2" ref="M69:M86">L69+J69+H69+F69</f>
        <v>75</v>
      </c>
      <c r="N69" s="101">
        <v>3</v>
      </c>
      <c r="O69" s="175">
        <v>1</v>
      </c>
      <c r="P69" s="427">
        <v>42225</v>
      </c>
      <c r="Q69" s="177" t="s">
        <v>643</v>
      </c>
      <c r="R69" s="428" t="s">
        <v>579</v>
      </c>
      <c r="S69" s="177" t="s">
        <v>517</v>
      </c>
      <c r="T69" s="177" t="s">
        <v>731</v>
      </c>
      <c r="U69" s="177"/>
      <c r="V69" s="176"/>
      <c r="W69" s="176"/>
      <c r="X69" s="392"/>
    </row>
    <row r="70" spans="1:24" ht="20.25" customHeight="1">
      <c r="A70" s="215">
        <v>2</v>
      </c>
      <c r="B70" s="75" t="s">
        <v>99</v>
      </c>
      <c r="C70" s="74">
        <v>3</v>
      </c>
      <c r="D70" s="181">
        <v>2006</v>
      </c>
      <c r="E70" s="115" t="s">
        <v>462</v>
      </c>
      <c r="F70" s="110">
        <v>9</v>
      </c>
      <c r="G70" s="111">
        <v>1570</v>
      </c>
      <c r="H70" s="110">
        <v>8</v>
      </c>
      <c r="I70" s="112" t="s">
        <v>380</v>
      </c>
      <c r="J70" s="110">
        <v>9</v>
      </c>
      <c r="K70" s="112" t="s">
        <v>824</v>
      </c>
      <c r="L70" s="182">
        <v>2</v>
      </c>
      <c r="M70" s="183">
        <f t="shared" si="2"/>
        <v>28</v>
      </c>
      <c r="N70" s="111">
        <v>3</v>
      </c>
      <c r="O70" s="184">
        <v>5</v>
      </c>
      <c r="P70" s="185"/>
      <c r="Q70" s="112"/>
      <c r="R70" s="112" t="s">
        <v>100</v>
      </c>
      <c r="S70" s="112"/>
      <c r="T70" s="112"/>
      <c r="U70" s="112"/>
      <c r="V70" s="185"/>
      <c r="W70" s="206"/>
      <c r="X70" s="390"/>
    </row>
    <row r="71" spans="1:24" ht="20.25" customHeight="1">
      <c r="A71" s="215">
        <v>3</v>
      </c>
      <c r="B71" s="75" t="s">
        <v>101</v>
      </c>
      <c r="C71" s="74">
        <v>3</v>
      </c>
      <c r="D71" s="181">
        <v>2006</v>
      </c>
      <c r="E71" s="115"/>
      <c r="F71" s="110"/>
      <c r="G71" s="111"/>
      <c r="H71" s="110"/>
      <c r="I71" s="112" t="s">
        <v>361</v>
      </c>
      <c r="J71" s="110">
        <v>0</v>
      </c>
      <c r="K71" s="112" t="s">
        <v>825</v>
      </c>
      <c r="L71" s="182">
        <v>1</v>
      </c>
      <c r="M71" s="183">
        <f t="shared" si="2"/>
        <v>1</v>
      </c>
      <c r="N71" s="111">
        <v>1</v>
      </c>
      <c r="O71" s="184">
        <v>9</v>
      </c>
      <c r="P71" s="185"/>
      <c r="Q71" s="112"/>
      <c r="R71" s="112"/>
      <c r="S71" s="112"/>
      <c r="T71" s="112"/>
      <c r="U71" s="112"/>
      <c r="V71" s="185"/>
      <c r="W71" s="207"/>
      <c r="X71" s="390"/>
    </row>
    <row r="72" spans="1:24" ht="20.25" customHeight="1">
      <c r="A72" s="215">
        <v>4</v>
      </c>
      <c r="B72" s="117" t="s">
        <v>102</v>
      </c>
      <c r="C72" s="74">
        <v>3</v>
      </c>
      <c r="D72" s="181">
        <v>2006</v>
      </c>
      <c r="E72" s="115" t="s">
        <v>480</v>
      </c>
      <c r="F72" s="110">
        <v>13</v>
      </c>
      <c r="G72" s="111">
        <v>1400</v>
      </c>
      <c r="H72" s="110">
        <v>6</v>
      </c>
      <c r="I72" s="112" t="s">
        <v>826</v>
      </c>
      <c r="J72" s="110">
        <v>8</v>
      </c>
      <c r="K72" s="112" t="s">
        <v>362</v>
      </c>
      <c r="L72" s="182">
        <v>9</v>
      </c>
      <c r="M72" s="183">
        <f t="shared" si="2"/>
        <v>36</v>
      </c>
      <c r="N72" s="111">
        <v>3</v>
      </c>
      <c r="O72" s="184">
        <v>4</v>
      </c>
      <c r="P72" s="206"/>
      <c r="Q72" s="112" t="s">
        <v>644</v>
      </c>
      <c r="R72" s="112" t="s">
        <v>559</v>
      </c>
      <c r="S72" s="112"/>
      <c r="T72" s="112"/>
      <c r="U72" s="112"/>
      <c r="V72" s="185"/>
      <c r="W72" s="207"/>
      <c r="X72" s="390"/>
    </row>
    <row r="73" spans="1:24" ht="20.25" customHeight="1">
      <c r="A73" s="215">
        <v>5</v>
      </c>
      <c r="B73" s="75" t="s">
        <v>103</v>
      </c>
      <c r="C73" s="74">
        <v>3</v>
      </c>
      <c r="D73" s="181">
        <v>2005</v>
      </c>
      <c r="E73" s="115"/>
      <c r="F73" s="110"/>
      <c r="G73" s="111">
        <v>2000</v>
      </c>
      <c r="H73" s="110">
        <v>15</v>
      </c>
      <c r="I73" s="112" t="s">
        <v>363</v>
      </c>
      <c r="J73" s="110">
        <v>5</v>
      </c>
      <c r="K73" s="112" t="s">
        <v>364</v>
      </c>
      <c r="L73" s="182">
        <v>1</v>
      </c>
      <c r="M73" s="183">
        <f t="shared" si="2"/>
        <v>21</v>
      </c>
      <c r="N73" s="111">
        <v>3</v>
      </c>
      <c r="O73" s="184">
        <v>7</v>
      </c>
      <c r="P73" s="206">
        <v>42196</v>
      </c>
      <c r="Q73" s="112" t="s">
        <v>628</v>
      </c>
      <c r="R73" s="112" t="s">
        <v>679</v>
      </c>
      <c r="S73" s="112" t="s">
        <v>511</v>
      </c>
      <c r="T73" s="112" t="s">
        <v>732</v>
      </c>
      <c r="U73" s="112"/>
      <c r="V73" s="185"/>
      <c r="W73" s="207"/>
      <c r="X73" s="390"/>
    </row>
    <row r="74" spans="1:24" ht="20.25" customHeight="1">
      <c r="A74" s="215">
        <v>6</v>
      </c>
      <c r="B74" s="75" t="s">
        <v>104</v>
      </c>
      <c r="C74" s="74">
        <v>3</v>
      </c>
      <c r="D74" s="181">
        <v>2005</v>
      </c>
      <c r="E74" s="423" t="s">
        <v>774</v>
      </c>
      <c r="F74" s="110">
        <v>20</v>
      </c>
      <c r="G74" s="111">
        <v>2500</v>
      </c>
      <c r="H74" s="110">
        <v>22</v>
      </c>
      <c r="I74" s="112" t="s">
        <v>375</v>
      </c>
      <c r="J74" s="110">
        <v>11</v>
      </c>
      <c r="K74" s="112" t="s">
        <v>365</v>
      </c>
      <c r="L74" s="182">
        <v>7</v>
      </c>
      <c r="M74" s="183">
        <f t="shared" si="2"/>
        <v>60</v>
      </c>
      <c r="N74" s="111">
        <v>3</v>
      </c>
      <c r="O74" s="184">
        <v>2</v>
      </c>
      <c r="P74" s="206">
        <v>42045</v>
      </c>
      <c r="Q74" s="112" t="s">
        <v>645</v>
      </c>
      <c r="R74" s="112" t="s">
        <v>495</v>
      </c>
      <c r="S74" s="112" t="s">
        <v>733</v>
      </c>
      <c r="T74" s="112"/>
      <c r="U74" s="112"/>
      <c r="V74" s="185"/>
      <c r="W74" s="207"/>
      <c r="X74" s="390"/>
    </row>
    <row r="75" spans="1:24" ht="20.25" customHeight="1">
      <c r="A75" s="215">
        <v>7</v>
      </c>
      <c r="B75" s="75" t="s">
        <v>105</v>
      </c>
      <c r="C75" s="74">
        <v>3</v>
      </c>
      <c r="D75" s="181">
        <v>2005</v>
      </c>
      <c r="E75" s="115" t="s">
        <v>573</v>
      </c>
      <c r="F75" s="110">
        <v>12</v>
      </c>
      <c r="G75" s="111">
        <v>1160</v>
      </c>
      <c r="H75" s="110">
        <v>2</v>
      </c>
      <c r="I75" s="112" t="s">
        <v>337</v>
      </c>
      <c r="J75" s="110">
        <v>5</v>
      </c>
      <c r="K75" s="112" t="s">
        <v>366</v>
      </c>
      <c r="L75" s="182">
        <v>3</v>
      </c>
      <c r="M75" s="183">
        <f t="shared" si="2"/>
        <v>22</v>
      </c>
      <c r="N75" s="111">
        <v>3</v>
      </c>
      <c r="O75" s="184">
        <v>6</v>
      </c>
      <c r="P75" s="185"/>
      <c r="Q75" s="112" t="s">
        <v>554</v>
      </c>
      <c r="R75" s="112" t="s">
        <v>560</v>
      </c>
      <c r="S75" s="112"/>
      <c r="T75" s="112"/>
      <c r="U75" s="112"/>
      <c r="V75" s="185"/>
      <c r="W75" s="207"/>
      <c r="X75" s="390"/>
    </row>
    <row r="76" spans="1:24" ht="20.25" customHeight="1">
      <c r="A76" s="215">
        <v>8</v>
      </c>
      <c r="B76" s="75" t="s">
        <v>106</v>
      </c>
      <c r="C76" s="74">
        <v>3</v>
      </c>
      <c r="D76" s="181">
        <v>2006</v>
      </c>
      <c r="E76" s="115" t="s">
        <v>444</v>
      </c>
      <c r="F76" s="110">
        <v>16</v>
      </c>
      <c r="G76" s="111">
        <v>1970</v>
      </c>
      <c r="H76" s="110">
        <v>13</v>
      </c>
      <c r="I76" s="112" t="s">
        <v>367</v>
      </c>
      <c r="J76" s="110">
        <v>15</v>
      </c>
      <c r="K76" s="112" t="s">
        <v>368</v>
      </c>
      <c r="L76" s="182">
        <v>5</v>
      </c>
      <c r="M76" s="183">
        <f t="shared" si="2"/>
        <v>49</v>
      </c>
      <c r="N76" s="111">
        <v>3</v>
      </c>
      <c r="O76" s="184">
        <v>3</v>
      </c>
      <c r="P76" s="206">
        <v>42015</v>
      </c>
      <c r="Q76" s="112" t="s">
        <v>646</v>
      </c>
      <c r="R76" s="112" t="s">
        <v>107</v>
      </c>
      <c r="S76" s="112" t="s">
        <v>734</v>
      </c>
      <c r="T76" s="112"/>
      <c r="U76" s="112"/>
      <c r="V76" s="185"/>
      <c r="W76" s="207"/>
      <c r="X76" s="390"/>
    </row>
    <row r="77" spans="1:24" ht="20.25" customHeight="1">
      <c r="A77" s="216">
        <v>9</v>
      </c>
      <c r="B77" s="189" t="s">
        <v>108</v>
      </c>
      <c r="C77" s="79">
        <v>3</v>
      </c>
      <c r="D77" s="190">
        <v>2006</v>
      </c>
      <c r="E77" s="127" t="s">
        <v>797</v>
      </c>
      <c r="F77" s="122">
        <v>8</v>
      </c>
      <c r="G77" s="123">
        <v>1420</v>
      </c>
      <c r="H77" s="122">
        <v>6</v>
      </c>
      <c r="I77" s="124" t="s">
        <v>827</v>
      </c>
      <c r="J77" s="122">
        <v>7</v>
      </c>
      <c r="K77" s="124"/>
      <c r="L77" s="191"/>
      <c r="M77" s="192">
        <f t="shared" si="2"/>
        <v>21</v>
      </c>
      <c r="N77" s="123">
        <v>1</v>
      </c>
      <c r="O77" s="193">
        <v>8</v>
      </c>
      <c r="P77" s="217"/>
      <c r="Q77" s="124"/>
      <c r="R77" s="124" t="s">
        <v>109</v>
      </c>
      <c r="S77" s="124"/>
      <c r="T77" s="124"/>
      <c r="U77" s="124"/>
      <c r="V77" s="194"/>
      <c r="W77" s="209"/>
      <c r="X77" s="391"/>
    </row>
    <row r="78" spans="1:24" ht="20.25" customHeight="1">
      <c r="A78" s="218">
        <v>10</v>
      </c>
      <c r="B78" s="219" t="s">
        <v>110</v>
      </c>
      <c r="C78" s="198">
        <v>3</v>
      </c>
      <c r="D78" s="199">
        <v>2005</v>
      </c>
      <c r="E78" s="200" t="s">
        <v>522</v>
      </c>
      <c r="F78" s="201">
        <v>16</v>
      </c>
      <c r="G78" s="178">
        <v>2000</v>
      </c>
      <c r="H78" s="201">
        <v>16</v>
      </c>
      <c r="I78" s="177" t="s">
        <v>370</v>
      </c>
      <c r="J78" s="201">
        <v>13</v>
      </c>
      <c r="K78" s="177" t="s">
        <v>364</v>
      </c>
      <c r="L78" s="202">
        <v>5</v>
      </c>
      <c r="M78" s="203">
        <f t="shared" si="2"/>
        <v>50</v>
      </c>
      <c r="N78" s="178">
        <v>3</v>
      </c>
      <c r="O78" s="204">
        <v>4</v>
      </c>
      <c r="P78" s="220"/>
      <c r="Q78" s="177" t="s">
        <v>622</v>
      </c>
      <c r="R78" s="177" t="s">
        <v>512</v>
      </c>
      <c r="S78" s="177" t="s">
        <v>735</v>
      </c>
      <c r="T78" s="177"/>
      <c r="U78" s="177"/>
      <c r="V78" s="178"/>
      <c r="W78" s="221"/>
      <c r="X78" s="392"/>
    </row>
    <row r="79" spans="1:24" ht="20.25" customHeight="1">
      <c r="A79" s="215">
        <v>11</v>
      </c>
      <c r="B79" s="118" t="s">
        <v>111</v>
      </c>
      <c r="C79" s="74">
        <v>3</v>
      </c>
      <c r="D79" s="181">
        <v>2005</v>
      </c>
      <c r="E79" s="115"/>
      <c r="F79" s="110"/>
      <c r="G79" s="111">
        <v>1370</v>
      </c>
      <c r="H79" s="110">
        <v>6</v>
      </c>
      <c r="I79" s="112" t="s">
        <v>354</v>
      </c>
      <c r="J79" s="110">
        <v>2</v>
      </c>
      <c r="K79" s="112" t="s">
        <v>371</v>
      </c>
      <c r="L79" s="182">
        <v>8</v>
      </c>
      <c r="M79" s="183">
        <f t="shared" si="2"/>
        <v>16</v>
      </c>
      <c r="N79" s="111">
        <v>3</v>
      </c>
      <c r="O79" s="184">
        <v>7</v>
      </c>
      <c r="P79" s="185"/>
      <c r="Q79" s="222"/>
      <c r="R79" s="222"/>
      <c r="S79" s="112"/>
      <c r="T79" s="112"/>
      <c r="U79" s="112"/>
      <c r="V79" s="111"/>
      <c r="W79" s="207"/>
      <c r="X79" s="390"/>
    </row>
    <row r="80" spans="1:24" ht="20.25" customHeight="1">
      <c r="A80" s="215">
        <v>12</v>
      </c>
      <c r="B80" s="80" t="s">
        <v>112</v>
      </c>
      <c r="C80" s="74">
        <v>3</v>
      </c>
      <c r="D80" s="181">
        <v>2005</v>
      </c>
      <c r="E80" s="115" t="s">
        <v>578</v>
      </c>
      <c r="F80" s="110">
        <v>19</v>
      </c>
      <c r="G80" s="111">
        <v>2150</v>
      </c>
      <c r="H80" s="110">
        <v>17</v>
      </c>
      <c r="I80" s="112" t="s">
        <v>379</v>
      </c>
      <c r="J80" s="110">
        <v>16</v>
      </c>
      <c r="K80" s="112" t="s">
        <v>703</v>
      </c>
      <c r="L80" s="182">
        <v>17</v>
      </c>
      <c r="M80" s="183">
        <f t="shared" si="2"/>
        <v>69</v>
      </c>
      <c r="N80" s="111">
        <v>3</v>
      </c>
      <c r="O80" s="184">
        <v>1</v>
      </c>
      <c r="P80" s="206" t="s">
        <v>736</v>
      </c>
      <c r="Q80" s="112" t="s">
        <v>635</v>
      </c>
      <c r="R80" s="429" t="s">
        <v>561</v>
      </c>
      <c r="S80" s="112" t="s">
        <v>737</v>
      </c>
      <c r="T80" s="112" t="s">
        <v>738</v>
      </c>
      <c r="U80" s="112"/>
      <c r="V80" s="111"/>
      <c r="W80" s="185"/>
      <c r="X80" s="390"/>
    </row>
    <row r="81" spans="1:24" ht="20.25" customHeight="1">
      <c r="A81" s="215">
        <v>13</v>
      </c>
      <c r="B81" s="118" t="s">
        <v>113</v>
      </c>
      <c r="C81" s="74">
        <v>3</v>
      </c>
      <c r="D81" s="181">
        <v>2006</v>
      </c>
      <c r="E81" s="115" t="s">
        <v>478</v>
      </c>
      <c r="F81" s="110">
        <v>16</v>
      </c>
      <c r="G81" s="111">
        <v>2130</v>
      </c>
      <c r="H81" s="110">
        <v>17</v>
      </c>
      <c r="I81" s="112" t="s">
        <v>828</v>
      </c>
      <c r="J81" s="110">
        <v>9</v>
      </c>
      <c r="K81" s="112" t="s">
        <v>829</v>
      </c>
      <c r="L81" s="182">
        <v>7</v>
      </c>
      <c r="M81" s="183">
        <f t="shared" si="2"/>
        <v>49</v>
      </c>
      <c r="N81" s="111">
        <v>3</v>
      </c>
      <c r="O81" s="184">
        <v>5</v>
      </c>
      <c r="P81" s="206">
        <v>42258</v>
      </c>
      <c r="Q81" s="112" t="s">
        <v>647</v>
      </c>
      <c r="R81" s="112" t="s">
        <v>739</v>
      </c>
      <c r="S81" s="112" t="s">
        <v>740</v>
      </c>
      <c r="T81" s="112"/>
      <c r="U81" s="112"/>
      <c r="V81" s="111"/>
      <c r="W81" s="207"/>
      <c r="X81" s="390"/>
    </row>
    <row r="82" spans="1:24" ht="20.25" customHeight="1">
      <c r="A82" s="215">
        <v>14</v>
      </c>
      <c r="B82" s="80" t="s">
        <v>115</v>
      </c>
      <c r="C82" s="74">
        <v>3</v>
      </c>
      <c r="D82" s="181">
        <v>2005</v>
      </c>
      <c r="E82" s="115"/>
      <c r="F82" s="110"/>
      <c r="G82" s="111"/>
      <c r="H82" s="110"/>
      <c r="I82" s="112"/>
      <c r="J82" s="110"/>
      <c r="K82" s="112"/>
      <c r="L82" s="182"/>
      <c r="M82" s="183">
        <f t="shared" si="2"/>
        <v>0</v>
      </c>
      <c r="N82" s="111">
        <v>0</v>
      </c>
      <c r="O82" s="184">
        <v>0</v>
      </c>
      <c r="P82" s="185"/>
      <c r="Q82" s="112"/>
      <c r="R82" s="112"/>
      <c r="S82" s="112"/>
      <c r="T82" s="112"/>
      <c r="U82" s="112"/>
      <c r="V82" s="111"/>
      <c r="W82" s="207"/>
      <c r="X82" s="390"/>
    </row>
    <row r="83" spans="1:24" ht="20.25" customHeight="1">
      <c r="A83" s="215">
        <v>15</v>
      </c>
      <c r="B83" s="118" t="s">
        <v>116</v>
      </c>
      <c r="C83" s="74">
        <v>3</v>
      </c>
      <c r="D83" s="181">
        <v>2005</v>
      </c>
      <c r="E83" s="115" t="s">
        <v>578</v>
      </c>
      <c r="F83" s="110">
        <v>19</v>
      </c>
      <c r="G83" s="111">
        <v>1760</v>
      </c>
      <c r="H83" s="110">
        <v>12</v>
      </c>
      <c r="I83" s="112" t="s">
        <v>830</v>
      </c>
      <c r="J83" s="110">
        <v>13</v>
      </c>
      <c r="K83" s="112" t="s">
        <v>373</v>
      </c>
      <c r="L83" s="182">
        <v>6</v>
      </c>
      <c r="M83" s="183">
        <f t="shared" si="2"/>
        <v>50</v>
      </c>
      <c r="N83" s="111">
        <v>1</v>
      </c>
      <c r="O83" s="184">
        <v>3</v>
      </c>
      <c r="P83" s="206"/>
      <c r="Q83" s="206">
        <v>42235</v>
      </c>
      <c r="R83" s="185" t="s">
        <v>562</v>
      </c>
      <c r="S83" s="112"/>
      <c r="T83" s="112"/>
      <c r="U83" s="112"/>
      <c r="V83" s="111"/>
      <c r="W83" s="185"/>
      <c r="X83" s="390"/>
    </row>
    <row r="84" spans="1:24" ht="20.25" customHeight="1">
      <c r="A84" s="215">
        <v>16</v>
      </c>
      <c r="B84" s="118" t="s">
        <v>117</v>
      </c>
      <c r="C84" s="74">
        <v>3</v>
      </c>
      <c r="D84" s="181">
        <v>2005</v>
      </c>
      <c r="E84" s="430" t="s">
        <v>831</v>
      </c>
      <c r="F84" s="110">
        <v>19</v>
      </c>
      <c r="G84" s="111">
        <v>2100</v>
      </c>
      <c r="H84" s="110">
        <v>17</v>
      </c>
      <c r="I84" s="112" t="s">
        <v>251</v>
      </c>
      <c r="J84" s="110">
        <v>15</v>
      </c>
      <c r="K84" s="112" t="s">
        <v>376</v>
      </c>
      <c r="L84" s="182">
        <v>7</v>
      </c>
      <c r="M84" s="183">
        <f t="shared" si="2"/>
        <v>58</v>
      </c>
      <c r="N84" s="111">
        <v>3</v>
      </c>
      <c r="O84" s="184">
        <v>2</v>
      </c>
      <c r="P84" s="206">
        <v>42226</v>
      </c>
      <c r="Q84" s="112" t="s">
        <v>648</v>
      </c>
      <c r="R84" s="112" t="s">
        <v>563</v>
      </c>
      <c r="S84" s="112" t="s">
        <v>544</v>
      </c>
      <c r="T84" s="112" t="s">
        <v>741</v>
      </c>
      <c r="U84" s="112"/>
      <c r="V84" s="111"/>
      <c r="W84" s="185"/>
      <c r="X84" s="390"/>
    </row>
    <row r="85" spans="1:24" ht="20.25" customHeight="1">
      <c r="A85" s="215">
        <v>17</v>
      </c>
      <c r="B85" s="80" t="s">
        <v>118</v>
      </c>
      <c r="C85" s="74">
        <v>3</v>
      </c>
      <c r="D85" s="181">
        <v>2005</v>
      </c>
      <c r="E85" s="115" t="s">
        <v>530</v>
      </c>
      <c r="F85" s="110">
        <v>17</v>
      </c>
      <c r="G85" s="111">
        <v>1210</v>
      </c>
      <c r="H85" s="110">
        <v>5</v>
      </c>
      <c r="I85" s="112" t="s">
        <v>827</v>
      </c>
      <c r="J85" s="110">
        <v>8</v>
      </c>
      <c r="K85" s="112" t="s">
        <v>832</v>
      </c>
      <c r="L85" s="182">
        <v>12</v>
      </c>
      <c r="M85" s="183">
        <f t="shared" si="2"/>
        <v>42</v>
      </c>
      <c r="N85" s="111">
        <v>3</v>
      </c>
      <c r="O85" s="184">
        <v>6</v>
      </c>
      <c r="P85" s="234">
        <v>42016</v>
      </c>
      <c r="Q85" s="206">
        <v>42176</v>
      </c>
      <c r="R85" s="185" t="s">
        <v>564</v>
      </c>
      <c r="S85" s="207">
        <v>36161</v>
      </c>
      <c r="T85" s="185"/>
      <c r="U85" s="207"/>
      <c r="V85" s="111"/>
      <c r="W85" s="185"/>
      <c r="X85" s="390"/>
    </row>
    <row r="86" spans="1:24" ht="20.25" customHeight="1">
      <c r="A86" s="216">
        <v>18</v>
      </c>
      <c r="B86" s="81" t="s">
        <v>119</v>
      </c>
      <c r="C86" s="79">
        <v>3</v>
      </c>
      <c r="D86" s="190">
        <v>2005</v>
      </c>
      <c r="E86" s="127"/>
      <c r="F86" s="122"/>
      <c r="G86" s="123">
        <v>1160</v>
      </c>
      <c r="H86" s="122">
        <v>4</v>
      </c>
      <c r="I86" s="124" t="s">
        <v>377</v>
      </c>
      <c r="J86" s="122">
        <v>0</v>
      </c>
      <c r="K86" s="209">
        <v>42286</v>
      </c>
      <c r="L86" s="191">
        <v>6</v>
      </c>
      <c r="M86" s="192">
        <f t="shared" si="2"/>
        <v>10</v>
      </c>
      <c r="N86" s="123">
        <v>3</v>
      </c>
      <c r="O86" s="193">
        <v>8</v>
      </c>
      <c r="P86" s="210"/>
      <c r="Q86" s="124"/>
      <c r="R86" s="124"/>
      <c r="S86" s="209"/>
      <c r="T86" s="194"/>
      <c r="U86" s="194"/>
      <c r="V86" s="123"/>
      <c r="W86" s="209"/>
      <c r="X86" s="391"/>
    </row>
    <row r="87" spans="2:17" ht="15.75">
      <c r="B87" s="129" t="s">
        <v>46</v>
      </c>
      <c r="C87" s="130" t="s">
        <v>811</v>
      </c>
      <c r="D87" s="76" t="s">
        <v>723</v>
      </c>
      <c r="E87" s="131" t="s">
        <v>47</v>
      </c>
      <c r="F87" s="132"/>
      <c r="G87" s="129"/>
      <c r="H87" s="133"/>
      <c r="I87" s="134"/>
      <c r="J87" s="135"/>
      <c r="K87" s="134"/>
      <c r="L87" s="133"/>
      <c r="M87" s="134"/>
      <c r="O87" s="136" t="s">
        <v>120</v>
      </c>
      <c r="P87" s="398"/>
      <c r="Q87" s="137"/>
    </row>
    <row r="88" spans="2:17" ht="15.75">
      <c r="B88" s="487" t="s">
        <v>49</v>
      </c>
      <c r="C88" s="487"/>
      <c r="F88" s="133"/>
      <c r="G88" s="135"/>
      <c r="H88" s="133"/>
      <c r="I88" s="134"/>
      <c r="J88" s="135"/>
      <c r="K88" s="134"/>
      <c r="L88" s="133"/>
      <c r="M88" s="134"/>
      <c r="O88" s="488" t="s">
        <v>50</v>
      </c>
      <c r="P88" s="488"/>
      <c r="Q88" s="488"/>
    </row>
    <row r="89" spans="2:17" ht="15.75">
      <c r="B89" s="500" t="s">
        <v>51</v>
      </c>
      <c r="C89" s="500"/>
      <c r="D89" s="500"/>
      <c r="E89" s="144"/>
      <c r="F89" s="145" t="s">
        <v>52</v>
      </c>
      <c r="G89" s="146"/>
      <c r="H89" s="147"/>
      <c r="I89" s="148"/>
      <c r="J89" s="145"/>
      <c r="K89" s="134"/>
      <c r="L89" s="133"/>
      <c r="M89" s="134"/>
      <c r="N89" s="140" t="s">
        <v>53</v>
      </c>
      <c r="O89" s="149" t="s">
        <v>121</v>
      </c>
      <c r="P89" s="291" t="s">
        <v>122</v>
      </c>
      <c r="Q89" s="150">
        <v>13119</v>
      </c>
    </row>
    <row r="90" spans="2:16" ht="15.75">
      <c r="B90" s="501" t="s">
        <v>56</v>
      </c>
      <c r="C90" s="502"/>
      <c r="D90" s="502"/>
      <c r="E90" s="151"/>
      <c r="F90" s="152" t="s">
        <v>57</v>
      </c>
      <c r="G90" s="135"/>
      <c r="H90" s="133"/>
      <c r="I90" s="153"/>
      <c r="J90" s="152"/>
      <c r="K90" s="152"/>
      <c r="L90" s="152"/>
      <c r="M90" s="152"/>
      <c r="N90" s="152"/>
      <c r="O90" s="152"/>
      <c r="P90" s="402"/>
    </row>
    <row r="91" spans="2:13" ht="15.75">
      <c r="B91" s="151" t="s">
        <v>58</v>
      </c>
      <c r="C91" s="156"/>
      <c r="D91" s="156"/>
      <c r="E91" s="157"/>
      <c r="F91" s="156"/>
      <c r="G91" s="156"/>
      <c r="H91" s="133"/>
      <c r="I91" s="134"/>
      <c r="J91" s="158"/>
      <c r="K91" s="134"/>
      <c r="L91" s="133"/>
      <c r="M91" s="134"/>
    </row>
    <row r="92" spans="2:16" ht="15.75">
      <c r="B92" s="161" t="s">
        <v>59</v>
      </c>
      <c r="C92" s="162"/>
      <c r="D92" s="162"/>
      <c r="E92" s="163"/>
      <c r="F92" s="162"/>
      <c r="G92" s="162"/>
      <c r="H92" s="133"/>
      <c r="I92" s="134"/>
      <c r="J92" s="164"/>
      <c r="K92" s="164"/>
      <c r="L92" s="164"/>
      <c r="M92" s="164"/>
      <c r="N92" s="164"/>
      <c r="O92" s="164"/>
      <c r="P92" s="403"/>
    </row>
    <row r="93" spans="2:16" ht="15.75">
      <c r="B93" s="165" t="s">
        <v>60</v>
      </c>
      <c r="K93" s="223"/>
      <c r="L93" s="223"/>
      <c r="M93" s="223"/>
      <c r="N93" s="223"/>
      <c r="O93" s="223"/>
      <c r="P93" s="404"/>
    </row>
    <row r="94" spans="2:16" ht="15.75">
      <c r="B94" s="165"/>
      <c r="K94" s="223"/>
      <c r="L94" s="223"/>
      <c r="M94" s="223"/>
      <c r="N94" s="223"/>
      <c r="O94" s="223"/>
      <c r="P94" s="404"/>
    </row>
    <row r="95" spans="1:24" ht="30">
      <c r="A95" s="503" t="s">
        <v>123</v>
      </c>
      <c r="B95" s="504"/>
      <c r="C95" s="504"/>
      <c r="D95" s="504"/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4"/>
      <c r="P95" s="505"/>
      <c r="Q95" s="505"/>
      <c r="R95" s="505"/>
      <c r="S95" s="505"/>
      <c r="T95" s="167"/>
      <c r="U95" s="167"/>
      <c r="V95" s="168"/>
      <c r="W95" s="169"/>
      <c r="X95" s="224"/>
    </row>
    <row r="96" spans="1:24" ht="21.75" customHeight="1">
      <c r="A96" s="506" t="s">
        <v>62</v>
      </c>
      <c r="B96" s="509" t="s">
        <v>4</v>
      </c>
      <c r="C96" s="460" t="s">
        <v>1</v>
      </c>
      <c r="D96" s="463" t="s">
        <v>5</v>
      </c>
      <c r="E96" s="466" t="s">
        <v>6</v>
      </c>
      <c r="F96" s="467"/>
      <c r="G96" s="470" t="s">
        <v>7</v>
      </c>
      <c r="H96" s="467"/>
      <c r="I96" s="512" t="s">
        <v>8</v>
      </c>
      <c r="J96" s="513"/>
      <c r="K96" s="470" t="s">
        <v>124</v>
      </c>
      <c r="L96" s="516"/>
      <c r="M96" s="518" t="s">
        <v>65</v>
      </c>
      <c r="N96" s="460" t="s">
        <v>11</v>
      </c>
      <c r="O96" s="521" t="s">
        <v>66</v>
      </c>
      <c r="P96" s="492" t="s">
        <v>125</v>
      </c>
      <c r="Q96" s="478" t="s">
        <v>14</v>
      </c>
      <c r="R96" s="478" t="s">
        <v>15</v>
      </c>
      <c r="S96" s="481" t="s">
        <v>126</v>
      </c>
      <c r="T96" s="527" t="s">
        <v>127</v>
      </c>
      <c r="U96" s="530" t="s">
        <v>128</v>
      </c>
      <c r="V96" s="472" t="s">
        <v>742</v>
      </c>
      <c r="W96" s="533" t="s">
        <v>97</v>
      </c>
      <c r="X96" s="615"/>
    </row>
    <row r="97" spans="1:24" ht="18" customHeight="1">
      <c r="A97" s="507"/>
      <c r="B97" s="510"/>
      <c r="C97" s="461"/>
      <c r="D97" s="464"/>
      <c r="E97" s="468"/>
      <c r="F97" s="469"/>
      <c r="G97" s="471"/>
      <c r="H97" s="469"/>
      <c r="I97" s="514"/>
      <c r="J97" s="515"/>
      <c r="K97" s="471"/>
      <c r="L97" s="517"/>
      <c r="M97" s="519"/>
      <c r="N97" s="461"/>
      <c r="O97" s="522"/>
      <c r="P97" s="493"/>
      <c r="Q97" s="479"/>
      <c r="R97" s="479"/>
      <c r="S97" s="482"/>
      <c r="T97" s="528"/>
      <c r="U97" s="531"/>
      <c r="V97" s="473"/>
      <c r="W97" s="534"/>
      <c r="X97" s="616"/>
    </row>
    <row r="98" spans="1:24" ht="15" customHeight="1">
      <c r="A98" s="508"/>
      <c r="B98" s="511"/>
      <c r="C98" s="462"/>
      <c r="D98" s="465"/>
      <c r="E98" s="91" t="s">
        <v>17</v>
      </c>
      <c r="F98" s="92" t="s">
        <v>2</v>
      </c>
      <c r="G98" s="93" t="s">
        <v>17</v>
      </c>
      <c r="H98" s="92" t="s">
        <v>2</v>
      </c>
      <c r="I98" s="94" t="s">
        <v>17</v>
      </c>
      <c r="J98" s="92" t="s">
        <v>2</v>
      </c>
      <c r="K98" s="94" t="s">
        <v>17</v>
      </c>
      <c r="L98" s="170" t="s">
        <v>2</v>
      </c>
      <c r="M98" s="520"/>
      <c r="N98" s="462"/>
      <c r="O98" s="523"/>
      <c r="P98" s="494"/>
      <c r="Q98" s="480"/>
      <c r="R98" s="480"/>
      <c r="S98" s="483"/>
      <c r="T98" s="529"/>
      <c r="U98" s="532"/>
      <c r="V98" s="474"/>
      <c r="W98" s="535"/>
      <c r="X98" s="617"/>
    </row>
    <row r="99" spans="1:24" ht="18.75" customHeight="1">
      <c r="A99" s="212">
        <v>1</v>
      </c>
      <c r="B99" s="77" t="s">
        <v>129</v>
      </c>
      <c r="C99" s="78">
        <v>4</v>
      </c>
      <c r="D99" s="172">
        <v>2004</v>
      </c>
      <c r="E99" s="105" t="s">
        <v>399</v>
      </c>
      <c r="F99" s="100">
        <v>13</v>
      </c>
      <c r="G99" s="101">
        <v>1808</v>
      </c>
      <c r="H99" s="100">
        <v>12</v>
      </c>
      <c r="I99" s="102" t="s">
        <v>378</v>
      </c>
      <c r="J99" s="100">
        <v>11</v>
      </c>
      <c r="K99" s="102" t="s">
        <v>743</v>
      </c>
      <c r="L99" s="173">
        <v>7</v>
      </c>
      <c r="M99" s="174">
        <f aca="true" t="shared" si="3" ref="M99:M119">L99+J99+H99+F99</f>
        <v>43</v>
      </c>
      <c r="N99" s="101">
        <v>4</v>
      </c>
      <c r="O99" s="175">
        <v>6</v>
      </c>
      <c r="P99" s="387"/>
      <c r="Q99" s="102" t="s">
        <v>649</v>
      </c>
      <c r="R99" s="102" t="s">
        <v>467</v>
      </c>
      <c r="S99" s="102"/>
      <c r="T99" s="102"/>
      <c r="U99" s="102"/>
      <c r="V99" s="101"/>
      <c r="W99" s="388"/>
      <c r="X99" s="389"/>
    </row>
    <row r="100" spans="1:24" ht="18.75" customHeight="1">
      <c r="A100" s="215">
        <v>2</v>
      </c>
      <c r="B100" s="117" t="s">
        <v>130</v>
      </c>
      <c r="C100" s="74">
        <v>4</v>
      </c>
      <c r="D100" s="181">
        <v>2004</v>
      </c>
      <c r="E100" s="115" t="s">
        <v>566</v>
      </c>
      <c r="F100" s="110">
        <v>18</v>
      </c>
      <c r="G100" s="111">
        <v>2215</v>
      </c>
      <c r="H100" s="110">
        <v>17</v>
      </c>
      <c r="I100" s="112" t="s">
        <v>359</v>
      </c>
      <c r="J100" s="110">
        <v>13</v>
      </c>
      <c r="K100" s="112" t="s">
        <v>744</v>
      </c>
      <c r="L100" s="182">
        <v>15</v>
      </c>
      <c r="M100" s="183">
        <f t="shared" si="3"/>
        <v>63</v>
      </c>
      <c r="N100" s="111">
        <v>4</v>
      </c>
      <c r="O100" s="184">
        <v>3</v>
      </c>
      <c r="P100" s="206"/>
      <c r="Q100" s="112" t="s">
        <v>650</v>
      </c>
      <c r="R100" s="112" t="s">
        <v>468</v>
      </c>
      <c r="S100" s="112"/>
      <c r="T100" s="112" t="s">
        <v>131</v>
      </c>
      <c r="U100" s="112"/>
      <c r="V100" s="111"/>
      <c r="W100" s="207"/>
      <c r="X100" s="390"/>
    </row>
    <row r="101" spans="1:24" ht="18.75" customHeight="1">
      <c r="A101" s="215">
        <v>3</v>
      </c>
      <c r="B101" s="117" t="s">
        <v>132</v>
      </c>
      <c r="C101" s="74">
        <v>4</v>
      </c>
      <c r="D101" s="181">
        <v>2005</v>
      </c>
      <c r="E101" s="115" t="s">
        <v>699</v>
      </c>
      <c r="F101" s="110">
        <v>18</v>
      </c>
      <c r="G101" s="111">
        <v>2420</v>
      </c>
      <c r="H101" s="110">
        <v>20</v>
      </c>
      <c r="I101" s="112" t="s">
        <v>745</v>
      </c>
      <c r="J101" s="110">
        <v>19</v>
      </c>
      <c r="K101" s="112" t="s">
        <v>746</v>
      </c>
      <c r="L101" s="182">
        <v>21</v>
      </c>
      <c r="M101" s="183">
        <f t="shared" si="3"/>
        <v>78</v>
      </c>
      <c r="N101" s="111">
        <v>4</v>
      </c>
      <c r="O101" s="184">
        <v>1</v>
      </c>
      <c r="P101" s="206">
        <v>42045</v>
      </c>
      <c r="Q101" s="112" t="s">
        <v>651</v>
      </c>
      <c r="R101" s="222" t="s">
        <v>469</v>
      </c>
      <c r="S101" s="112" t="s">
        <v>747</v>
      </c>
      <c r="T101" s="112" t="s">
        <v>131</v>
      </c>
      <c r="U101" s="112"/>
      <c r="V101" s="431" t="s">
        <v>748</v>
      </c>
      <c r="W101" s="185" t="s">
        <v>749</v>
      </c>
      <c r="X101" s="390"/>
    </row>
    <row r="102" spans="1:24" ht="18.75" customHeight="1">
      <c r="A102" s="215">
        <v>4</v>
      </c>
      <c r="B102" s="117" t="s">
        <v>133</v>
      </c>
      <c r="C102" s="74">
        <v>4</v>
      </c>
      <c r="D102" s="181">
        <v>2004</v>
      </c>
      <c r="E102" s="115" t="s">
        <v>699</v>
      </c>
      <c r="F102" s="110">
        <v>18</v>
      </c>
      <c r="G102" s="111">
        <v>2100</v>
      </c>
      <c r="H102" s="110">
        <v>16</v>
      </c>
      <c r="I102" s="112" t="s">
        <v>750</v>
      </c>
      <c r="J102" s="110">
        <v>16</v>
      </c>
      <c r="K102" s="112" t="s">
        <v>751</v>
      </c>
      <c r="L102" s="182">
        <v>8</v>
      </c>
      <c r="M102" s="183">
        <f t="shared" si="3"/>
        <v>58</v>
      </c>
      <c r="N102" s="111">
        <v>4</v>
      </c>
      <c r="O102" s="184">
        <v>4</v>
      </c>
      <c r="P102" s="432">
        <v>42103</v>
      </c>
      <c r="Q102" s="112" t="s">
        <v>652</v>
      </c>
      <c r="R102" s="112" t="s">
        <v>752</v>
      </c>
      <c r="S102" s="112" t="s">
        <v>595</v>
      </c>
      <c r="T102" s="112"/>
      <c r="U102" s="112"/>
      <c r="V102" s="111"/>
      <c r="W102" s="207"/>
      <c r="X102" s="390"/>
    </row>
    <row r="103" spans="1:24" ht="18.75" customHeight="1">
      <c r="A103" s="215">
        <v>5</v>
      </c>
      <c r="B103" s="117" t="s">
        <v>134</v>
      </c>
      <c r="C103" s="74">
        <v>4</v>
      </c>
      <c r="D103" s="181">
        <v>2005</v>
      </c>
      <c r="E103" s="430" t="s">
        <v>700</v>
      </c>
      <c r="F103" s="110">
        <v>19</v>
      </c>
      <c r="G103" s="111">
        <v>2250</v>
      </c>
      <c r="H103" s="110">
        <v>17</v>
      </c>
      <c r="I103" s="112" t="s">
        <v>753</v>
      </c>
      <c r="J103" s="110">
        <v>22</v>
      </c>
      <c r="K103" s="112" t="s">
        <v>754</v>
      </c>
      <c r="L103" s="182">
        <v>12</v>
      </c>
      <c r="M103" s="183">
        <f t="shared" si="3"/>
        <v>70</v>
      </c>
      <c r="N103" s="111">
        <v>4</v>
      </c>
      <c r="O103" s="184">
        <v>2</v>
      </c>
      <c r="P103" s="432">
        <v>42133</v>
      </c>
      <c r="Q103" s="112" t="s">
        <v>653</v>
      </c>
      <c r="R103" s="222" t="s">
        <v>755</v>
      </c>
      <c r="S103" s="112" t="s">
        <v>833</v>
      </c>
      <c r="T103" s="112"/>
      <c r="U103" s="112"/>
      <c r="V103" s="111" t="s">
        <v>756</v>
      </c>
      <c r="W103" s="207"/>
      <c r="X103" s="390"/>
    </row>
    <row r="104" spans="1:24" ht="18.75" customHeight="1">
      <c r="A104" s="215">
        <v>6</v>
      </c>
      <c r="B104" s="75" t="s">
        <v>135</v>
      </c>
      <c r="C104" s="74">
        <v>4</v>
      </c>
      <c r="D104" s="181">
        <v>2005</v>
      </c>
      <c r="E104" s="430" t="s">
        <v>433</v>
      </c>
      <c r="F104" s="110">
        <v>11</v>
      </c>
      <c r="G104" s="111">
        <v>1160</v>
      </c>
      <c r="H104" s="110">
        <v>2</v>
      </c>
      <c r="I104" s="112" t="s">
        <v>380</v>
      </c>
      <c r="J104" s="110">
        <v>9</v>
      </c>
      <c r="K104" s="112" t="s">
        <v>665</v>
      </c>
      <c r="L104" s="182">
        <v>13</v>
      </c>
      <c r="M104" s="183">
        <f t="shared" si="3"/>
        <v>35</v>
      </c>
      <c r="N104" s="111">
        <v>4</v>
      </c>
      <c r="O104" s="184">
        <v>8</v>
      </c>
      <c r="P104" s="185"/>
      <c r="Q104" s="112"/>
      <c r="R104" s="112"/>
      <c r="S104" s="112"/>
      <c r="T104" s="112"/>
      <c r="U104" s="112"/>
      <c r="V104" s="111"/>
      <c r="W104" s="185"/>
      <c r="X104" s="390"/>
    </row>
    <row r="105" spans="1:24" ht="18.75" customHeight="1">
      <c r="A105" s="215">
        <v>7</v>
      </c>
      <c r="B105" s="75" t="s">
        <v>136</v>
      </c>
      <c r="C105" s="74">
        <v>4</v>
      </c>
      <c r="D105" s="181">
        <v>2005</v>
      </c>
      <c r="E105" s="430" t="s">
        <v>566</v>
      </c>
      <c r="F105" s="110">
        <v>18</v>
      </c>
      <c r="G105" s="111">
        <v>2280</v>
      </c>
      <c r="H105" s="110">
        <v>17</v>
      </c>
      <c r="I105" s="112" t="s">
        <v>379</v>
      </c>
      <c r="J105" s="110">
        <v>14</v>
      </c>
      <c r="K105" s="112" t="s">
        <v>409</v>
      </c>
      <c r="L105" s="182">
        <v>8</v>
      </c>
      <c r="M105" s="183">
        <f t="shared" si="3"/>
        <v>57</v>
      </c>
      <c r="N105" s="111">
        <v>4</v>
      </c>
      <c r="O105" s="184">
        <v>5</v>
      </c>
      <c r="P105" s="185"/>
      <c r="Q105" s="112"/>
      <c r="R105" s="112"/>
      <c r="S105" s="112"/>
      <c r="T105" s="112" t="s">
        <v>137</v>
      </c>
      <c r="U105" s="112"/>
      <c r="V105" s="111"/>
      <c r="W105" s="207"/>
      <c r="X105" s="390"/>
    </row>
    <row r="106" spans="1:24" ht="18.75" customHeight="1">
      <c r="A106" s="215">
        <v>8</v>
      </c>
      <c r="B106" s="75" t="s">
        <v>138</v>
      </c>
      <c r="C106" s="74">
        <v>4</v>
      </c>
      <c r="D106" s="181">
        <v>2005</v>
      </c>
      <c r="E106" s="430" t="s">
        <v>522</v>
      </c>
      <c r="F106" s="110">
        <v>14</v>
      </c>
      <c r="G106" s="111"/>
      <c r="H106" s="110"/>
      <c r="I106" s="112"/>
      <c r="J106" s="110"/>
      <c r="K106" s="112"/>
      <c r="L106" s="182"/>
      <c r="M106" s="183">
        <f t="shared" si="3"/>
        <v>14</v>
      </c>
      <c r="N106" s="111">
        <v>1</v>
      </c>
      <c r="O106" s="184">
        <v>13</v>
      </c>
      <c r="P106" s="206"/>
      <c r="Q106" s="112" t="s">
        <v>626</v>
      </c>
      <c r="R106" s="112" t="s">
        <v>29</v>
      </c>
      <c r="S106" s="112"/>
      <c r="T106" s="112"/>
      <c r="U106" s="112"/>
      <c r="V106" s="111"/>
      <c r="W106" s="185"/>
      <c r="X106" s="390"/>
    </row>
    <row r="107" spans="1:24" ht="18.75" customHeight="1">
      <c r="A107" s="215">
        <v>9</v>
      </c>
      <c r="B107" s="75" t="s">
        <v>139</v>
      </c>
      <c r="C107" s="74">
        <v>4</v>
      </c>
      <c r="D107" s="181">
        <v>2005</v>
      </c>
      <c r="E107" s="430" t="s">
        <v>417</v>
      </c>
      <c r="F107" s="110">
        <v>3</v>
      </c>
      <c r="G107" s="111">
        <v>1420</v>
      </c>
      <c r="H107" s="110">
        <v>6</v>
      </c>
      <c r="I107" s="112" t="s">
        <v>349</v>
      </c>
      <c r="J107" s="110">
        <v>5</v>
      </c>
      <c r="K107" s="112" t="s">
        <v>570</v>
      </c>
      <c r="L107" s="182">
        <v>16</v>
      </c>
      <c r="M107" s="183">
        <f t="shared" si="3"/>
        <v>30</v>
      </c>
      <c r="N107" s="111">
        <v>4</v>
      </c>
      <c r="O107" s="184">
        <v>10</v>
      </c>
      <c r="P107" s="185" t="s">
        <v>433</v>
      </c>
      <c r="Q107" s="112"/>
      <c r="R107" s="433"/>
      <c r="S107" s="112" t="s">
        <v>536</v>
      </c>
      <c r="T107" s="112"/>
      <c r="U107" s="112"/>
      <c r="V107" s="111"/>
      <c r="W107" s="207"/>
      <c r="X107" s="390"/>
    </row>
    <row r="108" spans="1:24" ht="18.75" customHeight="1">
      <c r="A108" s="215">
        <v>10</v>
      </c>
      <c r="B108" s="75" t="s">
        <v>140</v>
      </c>
      <c r="C108" s="74">
        <v>4</v>
      </c>
      <c r="D108" s="181">
        <v>2004</v>
      </c>
      <c r="E108" s="115"/>
      <c r="F108" s="110"/>
      <c r="G108" s="111"/>
      <c r="H108" s="110"/>
      <c r="I108" s="112" t="s">
        <v>381</v>
      </c>
      <c r="J108" s="110">
        <v>15</v>
      </c>
      <c r="K108" s="112"/>
      <c r="L108" s="182"/>
      <c r="M108" s="183">
        <f t="shared" si="3"/>
        <v>15</v>
      </c>
      <c r="N108" s="111">
        <v>1</v>
      </c>
      <c r="O108" s="184">
        <v>12</v>
      </c>
      <c r="P108" s="206"/>
      <c r="Q108" s="112" t="s">
        <v>654</v>
      </c>
      <c r="R108" s="112" t="s">
        <v>470</v>
      </c>
      <c r="S108" s="112"/>
      <c r="T108" s="112"/>
      <c r="U108" s="112"/>
      <c r="V108" s="111"/>
      <c r="W108" s="207"/>
      <c r="X108" s="390"/>
    </row>
    <row r="109" spans="1:24" ht="18.75" customHeight="1">
      <c r="A109" s="215">
        <v>11</v>
      </c>
      <c r="B109" s="75" t="s">
        <v>141</v>
      </c>
      <c r="C109" s="74">
        <v>4</v>
      </c>
      <c r="D109" s="181">
        <v>2004</v>
      </c>
      <c r="E109" s="115"/>
      <c r="F109" s="110"/>
      <c r="G109" s="111"/>
      <c r="H109" s="110"/>
      <c r="I109" s="112" t="s">
        <v>235</v>
      </c>
      <c r="J109" s="110">
        <v>7</v>
      </c>
      <c r="K109" s="112"/>
      <c r="L109" s="182"/>
      <c r="M109" s="183">
        <f t="shared" si="3"/>
        <v>7</v>
      </c>
      <c r="N109" s="111">
        <v>1</v>
      </c>
      <c r="O109" s="184">
        <v>15</v>
      </c>
      <c r="P109" s="185"/>
      <c r="Q109" s="112"/>
      <c r="R109" s="112"/>
      <c r="S109" s="112"/>
      <c r="T109" s="112" t="s">
        <v>142</v>
      </c>
      <c r="U109" s="112"/>
      <c r="V109" s="111"/>
      <c r="W109" s="207"/>
      <c r="X109" s="390"/>
    </row>
    <row r="110" spans="1:24" ht="18.75" customHeight="1">
      <c r="A110" s="215">
        <v>12</v>
      </c>
      <c r="B110" s="75" t="s">
        <v>143</v>
      </c>
      <c r="C110" s="74">
        <v>4</v>
      </c>
      <c r="D110" s="181">
        <v>2004</v>
      </c>
      <c r="E110" s="115" t="s">
        <v>416</v>
      </c>
      <c r="F110" s="110">
        <v>5</v>
      </c>
      <c r="G110" s="111">
        <v>1720</v>
      </c>
      <c r="H110" s="110">
        <v>11</v>
      </c>
      <c r="I110" s="112" t="s">
        <v>382</v>
      </c>
      <c r="J110" s="110">
        <v>6</v>
      </c>
      <c r="K110" s="112" t="s">
        <v>409</v>
      </c>
      <c r="L110" s="182">
        <v>8</v>
      </c>
      <c r="M110" s="183">
        <f t="shared" si="3"/>
        <v>30</v>
      </c>
      <c r="N110" s="111">
        <v>4</v>
      </c>
      <c r="O110" s="184">
        <v>10</v>
      </c>
      <c r="P110" s="185"/>
      <c r="Q110" s="112"/>
      <c r="R110" s="112"/>
      <c r="S110" s="112"/>
      <c r="T110" s="112"/>
      <c r="U110" s="112"/>
      <c r="V110" s="111"/>
      <c r="W110" s="207"/>
      <c r="X110" s="390"/>
    </row>
    <row r="111" spans="1:24" ht="18.75" customHeight="1">
      <c r="A111" s="215">
        <v>13</v>
      </c>
      <c r="B111" s="75" t="s">
        <v>144</v>
      </c>
      <c r="C111" s="74">
        <v>4</v>
      </c>
      <c r="D111" s="181">
        <v>2005</v>
      </c>
      <c r="E111" s="115" t="s">
        <v>576</v>
      </c>
      <c r="F111" s="110">
        <v>12</v>
      </c>
      <c r="G111" s="111">
        <v>1750</v>
      </c>
      <c r="H111" s="110">
        <v>11</v>
      </c>
      <c r="I111" s="207">
        <v>17168</v>
      </c>
      <c r="J111" s="110">
        <v>11</v>
      </c>
      <c r="K111" s="112"/>
      <c r="L111" s="182"/>
      <c r="M111" s="183">
        <f t="shared" si="3"/>
        <v>34</v>
      </c>
      <c r="N111" s="111">
        <v>3</v>
      </c>
      <c r="O111" s="184">
        <v>9</v>
      </c>
      <c r="P111" s="234"/>
      <c r="Q111" s="206">
        <v>42024</v>
      </c>
      <c r="R111" s="206" t="s">
        <v>471</v>
      </c>
      <c r="S111" s="207"/>
      <c r="T111" s="185" t="s">
        <v>145</v>
      </c>
      <c r="U111" s="207"/>
      <c r="V111" s="111"/>
      <c r="W111" s="207"/>
      <c r="X111" s="390"/>
    </row>
    <row r="112" spans="1:24" ht="18.75" customHeight="1">
      <c r="A112" s="215">
        <v>14</v>
      </c>
      <c r="B112" s="75" t="s">
        <v>146</v>
      </c>
      <c r="C112" s="74">
        <v>4</v>
      </c>
      <c r="D112" s="181">
        <v>2004</v>
      </c>
      <c r="E112" s="115" t="s">
        <v>487</v>
      </c>
      <c r="F112" s="110">
        <v>16</v>
      </c>
      <c r="G112" s="111">
        <v>2180</v>
      </c>
      <c r="H112" s="110">
        <v>16</v>
      </c>
      <c r="I112" s="207">
        <v>17533</v>
      </c>
      <c r="J112" s="110">
        <v>11</v>
      </c>
      <c r="K112" s="112"/>
      <c r="L112" s="182"/>
      <c r="M112" s="183">
        <f t="shared" si="3"/>
        <v>43</v>
      </c>
      <c r="N112" s="111">
        <v>3</v>
      </c>
      <c r="O112" s="184">
        <v>6</v>
      </c>
      <c r="P112" s="234"/>
      <c r="Q112" s="206">
        <v>42080</v>
      </c>
      <c r="R112" s="206" t="s">
        <v>465</v>
      </c>
      <c r="S112" s="207"/>
      <c r="T112" s="185"/>
      <c r="U112" s="185"/>
      <c r="V112" s="111"/>
      <c r="W112" s="207"/>
      <c r="X112" s="390"/>
    </row>
    <row r="113" spans="1:24" ht="18.75" customHeight="1">
      <c r="A113" s="216">
        <v>15</v>
      </c>
      <c r="B113" s="226" t="s">
        <v>147</v>
      </c>
      <c r="C113" s="79">
        <v>4</v>
      </c>
      <c r="D113" s="190">
        <v>2005</v>
      </c>
      <c r="E113" s="127"/>
      <c r="F113" s="122"/>
      <c r="G113" s="123"/>
      <c r="H113" s="122"/>
      <c r="I113" s="209">
        <v>12420</v>
      </c>
      <c r="J113" s="122">
        <v>8</v>
      </c>
      <c r="K113" s="124"/>
      <c r="L113" s="191"/>
      <c r="M113" s="192">
        <f t="shared" si="3"/>
        <v>8</v>
      </c>
      <c r="N113" s="123">
        <v>1</v>
      </c>
      <c r="O113" s="193">
        <v>14</v>
      </c>
      <c r="P113" s="217"/>
      <c r="Q113" s="217">
        <v>42113</v>
      </c>
      <c r="R113" s="217" t="s">
        <v>472</v>
      </c>
      <c r="S113" s="209"/>
      <c r="T113" s="194"/>
      <c r="U113" s="209"/>
      <c r="V113" s="123"/>
      <c r="W113" s="217"/>
      <c r="X113" s="391"/>
    </row>
    <row r="114" spans="1:24" ht="18.75" customHeight="1">
      <c r="A114" s="218">
        <v>16</v>
      </c>
      <c r="B114" s="227" t="s">
        <v>148</v>
      </c>
      <c r="C114" s="198">
        <v>4</v>
      </c>
      <c r="D114" s="199">
        <v>2005</v>
      </c>
      <c r="E114" s="200" t="s">
        <v>701</v>
      </c>
      <c r="F114" s="201">
        <v>8</v>
      </c>
      <c r="G114" s="178">
        <v>1040</v>
      </c>
      <c r="H114" s="201">
        <v>2</v>
      </c>
      <c r="I114" s="112" t="s">
        <v>153</v>
      </c>
      <c r="J114" s="201">
        <v>0</v>
      </c>
      <c r="K114" s="112" t="s">
        <v>436</v>
      </c>
      <c r="L114" s="202">
        <v>3</v>
      </c>
      <c r="M114" s="203">
        <f t="shared" si="3"/>
        <v>13</v>
      </c>
      <c r="N114" s="178">
        <v>4</v>
      </c>
      <c r="O114" s="204">
        <v>5</v>
      </c>
      <c r="P114" s="220"/>
      <c r="Q114" s="220">
        <v>42271</v>
      </c>
      <c r="R114" s="220" t="s">
        <v>473</v>
      </c>
      <c r="S114" s="221"/>
      <c r="T114" s="176"/>
      <c r="U114" s="221"/>
      <c r="V114" s="178"/>
      <c r="W114" s="221"/>
      <c r="X114" s="392"/>
    </row>
    <row r="115" spans="1:24" ht="18.75" customHeight="1">
      <c r="A115" s="215">
        <v>17</v>
      </c>
      <c r="B115" s="118" t="s">
        <v>149</v>
      </c>
      <c r="C115" s="74">
        <v>4</v>
      </c>
      <c r="D115" s="181">
        <v>2004</v>
      </c>
      <c r="E115" s="115" t="s">
        <v>566</v>
      </c>
      <c r="F115" s="110">
        <v>20</v>
      </c>
      <c r="G115" s="111">
        <v>1810</v>
      </c>
      <c r="H115" s="110">
        <v>13</v>
      </c>
      <c r="I115" s="112" t="s">
        <v>356</v>
      </c>
      <c r="J115" s="110">
        <v>11</v>
      </c>
      <c r="K115" s="207" t="s">
        <v>702</v>
      </c>
      <c r="L115" s="182">
        <v>15</v>
      </c>
      <c r="M115" s="183">
        <f t="shared" si="3"/>
        <v>59</v>
      </c>
      <c r="N115" s="111">
        <v>4</v>
      </c>
      <c r="O115" s="184">
        <v>1</v>
      </c>
      <c r="P115" s="206">
        <v>42134</v>
      </c>
      <c r="Q115" s="206">
        <v>42052</v>
      </c>
      <c r="R115" s="434" t="s">
        <v>474</v>
      </c>
      <c r="S115" s="207"/>
      <c r="T115" s="185" t="s">
        <v>137</v>
      </c>
      <c r="U115" s="207"/>
      <c r="V115" s="111" t="s">
        <v>757</v>
      </c>
      <c r="W115" s="185"/>
      <c r="X115" s="390"/>
    </row>
    <row r="116" spans="1:24" ht="18.75" customHeight="1">
      <c r="A116" s="218">
        <v>18</v>
      </c>
      <c r="B116" s="118" t="s">
        <v>150</v>
      </c>
      <c r="C116" s="74">
        <v>4</v>
      </c>
      <c r="D116" s="181">
        <v>2005</v>
      </c>
      <c r="E116" s="115" t="s">
        <v>522</v>
      </c>
      <c r="F116" s="110">
        <v>16</v>
      </c>
      <c r="G116" s="111">
        <v>1500</v>
      </c>
      <c r="H116" s="110">
        <v>9</v>
      </c>
      <c r="I116" s="112" t="s">
        <v>383</v>
      </c>
      <c r="J116" s="110">
        <v>9</v>
      </c>
      <c r="K116" s="207" t="s">
        <v>703</v>
      </c>
      <c r="L116" s="182">
        <v>17</v>
      </c>
      <c r="M116" s="183">
        <f t="shared" si="3"/>
        <v>51</v>
      </c>
      <c r="N116" s="111">
        <v>4</v>
      </c>
      <c r="O116" s="184">
        <v>2</v>
      </c>
      <c r="P116" s="206"/>
      <c r="Q116" s="185"/>
      <c r="R116" s="185"/>
      <c r="S116" s="207"/>
      <c r="T116" s="185" t="s">
        <v>142</v>
      </c>
      <c r="U116" s="207"/>
      <c r="V116" s="111"/>
      <c r="W116" s="207"/>
      <c r="X116" s="390"/>
    </row>
    <row r="117" spans="1:24" ht="18.75" customHeight="1">
      <c r="A117" s="215">
        <v>19</v>
      </c>
      <c r="B117" s="80" t="s">
        <v>151</v>
      </c>
      <c r="C117" s="74">
        <v>4</v>
      </c>
      <c r="D117" s="181">
        <v>2005</v>
      </c>
      <c r="E117" s="115" t="s">
        <v>421</v>
      </c>
      <c r="F117" s="110">
        <v>2</v>
      </c>
      <c r="G117" s="111"/>
      <c r="H117" s="110"/>
      <c r="I117" s="112"/>
      <c r="J117" s="110"/>
      <c r="K117" s="207">
        <v>18568</v>
      </c>
      <c r="L117" s="182">
        <v>7</v>
      </c>
      <c r="M117" s="183">
        <f t="shared" si="3"/>
        <v>9</v>
      </c>
      <c r="N117" s="111">
        <v>2</v>
      </c>
      <c r="O117" s="184">
        <v>6</v>
      </c>
      <c r="P117" s="206"/>
      <c r="Q117" s="206">
        <v>42087</v>
      </c>
      <c r="R117" s="206" t="s">
        <v>475</v>
      </c>
      <c r="S117" s="207"/>
      <c r="T117" s="185"/>
      <c r="U117" s="206"/>
      <c r="V117" s="111"/>
      <c r="W117" s="185"/>
      <c r="X117" s="390"/>
    </row>
    <row r="118" spans="1:24" ht="18.75" customHeight="1">
      <c r="A118" s="218">
        <v>20</v>
      </c>
      <c r="B118" s="80" t="s">
        <v>152</v>
      </c>
      <c r="C118" s="74">
        <v>4</v>
      </c>
      <c r="D118" s="181">
        <v>2005</v>
      </c>
      <c r="E118" s="115" t="s">
        <v>404</v>
      </c>
      <c r="F118" s="110">
        <v>6</v>
      </c>
      <c r="G118" s="111">
        <v>1500</v>
      </c>
      <c r="H118" s="110">
        <v>9</v>
      </c>
      <c r="I118" s="112" t="s">
        <v>307</v>
      </c>
      <c r="J118" s="110">
        <v>5</v>
      </c>
      <c r="K118" s="207" t="s">
        <v>409</v>
      </c>
      <c r="L118" s="182">
        <v>16</v>
      </c>
      <c r="M118" s="183">
        <f t="shared" si="3"/>
        <v>36</v>
      </c>
      <c r="N118" s="111">
        <v>4</v>
      </c>
      <c r="O118" s="184">
        <v>4</v>
      </c>
      <c r="P118" s="206"/>
      <c r="Q118" s="206">
        <v>42058</v>
      </c>
      <c r="R118" s="206" t="s">
        <v>476</v>
      </c>
      <c r="S118" s="207"/>
      <c r="T118" s="185" t="s">
        <v>153</v>
      </c>
      <c r="U118" s="207"/>
      <c r="V118" s="111"/>
      <c r="W118" s="185"/>
      <c r="X118" s="390"/>
    </row>
    <row r="119" spans="1:24" ht="18.75" customHeight="1">
      <c r="A119" s="216">
        <v>21</v>
      </c>
      <c r="B119" s="228" t="s">
        <v>154</v>
      </c>
      <c r="C119" s="79">
        <v>4</v>
      </c>
      <c r="D119" s="190">
        <v>2005</v>
      </c>
      <c r="E119" s="127" t="s">
        <v>478</v>
      </c>
      <c r="F119" s="122">
        <v>16</v>
      </c>
      <c r="G119" s="123">
        <v>1810</v>
      </c>
      <c r="H119" s="122">
        <v>13</v>
      </c>
      <c r="I119" s="124"/>
      <c r="J119" s="122"/>
      <c r="K119" s="209" t="s">
        <v>584</v>
      </c>
      <c r="L119" s="191">
        <v>10</v>
      </c>
      <c r="M119" s="192">
        <f t="shared" si="3"/>
        <v>39</v>
      </c>
      <c r="N119" s="123">
        <v>3</v>
      </c>
      <c r="O119" s="193">
        <v>3</v>
      </c>
      <c r="P119" s="217">
        <v>42015</v>
      </c>
      <c r="Q119" s="217">
        <v>42205</v>
      </c>
      <c r="R119" s="217" t="s">
        <v>477</v>
      </c>
      <c r="S119" s="209"/>
      <c r="T119" s="194"/>
      <c r="U119" s="209"/>
      <c r="V119" s="123" t="s">
        <v>758</v>
      </c>
      <c r="W119" s="209"/>
      <c r="X119" s="391"/>
    </row>
    <row r="120" spans="2:17" ht="15.75">
      <c r="B120" s="129" t="s">
        <v>46</v>
      </c>
      <c r="C120" s="130" t="s">
        <v>834</v>
      </c>
      <c r="D120" s="76" t="s">
        <v>723</v>
      </c>
      <c r="E120" s="131" t="s">
        <v>47</v>
      </c>
      <c r="F120" s="132"/>
      <c r="G120" s="129"/>
      <c r="H120" s="133"/>
      <c r="I120" s="134"/>
      <c r="J120" s="135"/>
      <c r="K120" s="134"/>
      <c r="L120" s="133"/>
      <c r="M120" s="134"/>
      <c r="O120" s="136" t="s">
        <v>155</v>
      </c>
      <c r="P120" s="398"/>
      <c r="Q120" s="137"/>
    </row>
    <row r="121" spans="2:17" ht="15.75">
      <c r="B121" s="487"/>
      <c r="C121" s="487"/>
      <c r="F121" s="133"/>
      <c r="G121" s="135"/>
      <c r="H121" s="133"/>
      <c r="I121" s="134"/>
      <c r="J121" s="135"/>
      <c r="K121" s="134"/>
      <c r="L121" s="133"/>
      <c r="M121" s="134"/>
      <c r="O121" s="488" t="s">
        <v>50</v>
      </c>
      <c r="P121" s="488"/>
      <c r="Q121" s="488"/>
    </row>
    <row r="122" spans="2:17" ht="15.75">
      <c r="B122" s="500" t="s">
        <v>51</v>
      </c>
      <c r="C122" s="500"/>
      <c r="D122" s="500"/>
      <c r="E122" s="144"/>
      <c r="F122" s="145" t="s">
        <v>52</v>
      </c>
      <c r="G122" s="146"/>
      <c r="H122" s="147"/>
      <c r="I122" s="148"/>
      <c r="J122" s="145"/>
      <c r="K122" s="134"/>
      <c r="L122" s="133"/>
      <c r="M122" s="134"/>
      <c r="N122" s="140" t="s">
        <v>53</v>
      </c>
      <c r="O122" s="149" t="s">
        <v>156</v>
      </c>
      <c r="P122" s="291" t="s">
        <v>122</v>
      </c>
      <c r="Q122" s="150">
        <v>13119</v>
      </c>
    </row>
    <row r="123" spans="2:16" ht="15.75">
      <c r="B123" s="501" t="s">
        <v>56</v>
      </c>
      <c r="C123" s="502"/>
      <c r="D123" s="502"/>
      <c r="E123" s="151"/>
      <c r="F123" s="152" t="s">
        <v>57</v>
      </c>
      <c r="G123" s="135"/>
      <c r="H123" s="133"/>
      <c r="I123" s="153"/>
      <c r="J123" s="152"/>
      <c r="K123" s="152"/>
      <c r="L123" s="152"/>
      <c r="M123" s="152"/>
      <c r="N123" s="152"/>
      <c r="O123" s="152"/>
      <c r="P123" s="402"/>
    </row>
    <row r="124" spans="2:13" ht="15.75">
      <c r="B124" s="151" t="s">
        <v>58</v>
      </c>
      <c r="C124" s="156"/>
      <c r="D124" s="156"/>
      <c r="E124" s="157"/>
      <c r="F124" s="156"/>
      <c r="G124" s="156"/>
      <c r="H124" s="133"/>
      <c r="I124" s="134"/>
      <c r="J124" s="158"/>
      <c r="K124" s="134"/>
      <c r="L124" s="133"/>
      <c r="M124" s="134"/>
    </row>
    <row r="125" spans="2:16" ht="15.75">
      <c r="B125" s="161" t="s">
        <v>59</v>
      </c>
      <c r="C125" s="162"/>
      <c r="D125" s="162"/>
      <c r="E125" s="163"/>
      <c r="F125" s="162"/>
      <c r="G125" s="162"/>
      <c r="H125" s="133"/>
      <c r="I125" s="134"/>
      <c r="J125" s="164"/>
      <c r="K125" s="164"/>
      <c r="L125" s="164"/>
      <c r="M125" s="164"/>
      <c r="N125" s="164"/>
      <c r="O125" s="164"/>
      <c r="P125" s="403"/>
    </row>
    <row r="126" spans="2:16" ht="15.75">
      <c r="B126" s="165" t="s">
        <v>60</v>
      </c>
      <c r="K126" s="223"/>
      <c r="L126" s="223"/>
      <c r="M126" s="223"/>
      <c r="N126" s="223"/>
      <c r="O126" s="223"/>
      <c r="P126" s="404"/>
    </row>
    <row r="127" spans="1:23" ht="37.5" customHeight="1">
      <c r="A127" s="503" t="s">
        <v>157</v>
      </c>
      <c r="B127" s="504"/>
      <c r="C127" s="504"/>
      <c r="D127" s="504"/>
      <c r="E127" s="504"/>
      <c r="F127" s="504"/>
      <c r="G127" s="504"/>
      <c r="H127" s="504"/>
      <c r="I127" s="504"/>
      <c r="J127" s="504"/>
      <c r="K127" s="504"/>
      <c r="L127" s="504"/>
      <c r="M127" s="504"/>
      <c r="N127" s="504"/>
      <c r="O127" s="504"/>
      <c r="P127" s="505"/>
      <c r="Q127" s="505"/>
      <c r="R127" s="505"/>
      <c r="S127" s="505"/>
      <c r="T127" s="167"/>
      <c r="U127" s="167"/>
      <c r="V127" s="168"/>
      <c r="W127" s="169"/>
    </row>
    <row r="128" spans="1:25" ht="15.75" customHeight="1">
      <c r="A128" s="506" t="s">
        <v>62</v>
      </c>
      <c r="B128" s="509" t="s">
        <v>4</v>
      </c>
      <c r="C128" s="460" t="s">
        <v>1</v>
      </c>
      <c r="D128" s="463" t="s">
        <v>5</v>
      </c>
      <c r="E128" s="466" t="s">
        <v>6</v>
      </c>
      <c r="F128" s="467"/>
      <c r="G128" s="470" t="s">
        <v>7</v>
      </c>
      <c r="H128" s="467"/>
      <c r="I128" s="512" t="s">
        <v>8</v>
      </c>
      <c r="J128" s="513"/>
      <c r="K128" s="470" t="s">
        <v>158</v>
      </c>
      <c r="L128" s="516"/>
      <c r="M128" s="518" t="s">
        <v>65</v>
      </c>
      <c r="N128" s="460" t="s">
        <v>11</v>
      </c>
      <c r="O128" s="521" t="s">
        <v>66</v>
      </c>
      <c r="P128" s="492" t="s">
        <v>159</v>
      </c>
      <c r="Q128" s="478" t="s">
        <v>14</v>
      </c>
      <c r="R128" s="478" t="s">
        <v>15</v>
      </c>
      <c r="S128" s="481" t="s">
        <v>126</v>
      </c>
      <c r="T128" s="527" t="s">
        <v>127</v>
      </c>
      <c r="U128" s="472" t="s">
        <v>97</v>
      </c>
      <c r="V128" s="536" t="s">
        <v>742</v>
      </c>
      <c r="W128" s="536" t="s">
        <v>160</v>
      </c>
      <c r="X128" s="605" t="s">
        <v>759</v>
      </c>
      <c r="Y128" s="611"/>
    </row>
    <row r="129" spans="1:25" ht="28.5" customHeight="1">
      <c r="A129" s="507"/>
      <c r="B129" s="510"/>
      <c r="C129" s="461"/>
      <c r="D129" s="464"/>
      <c r="E129" s="468"/>
      <c r="F129" s="469"/>
      <c r="G129" s="471"/>
      <c r="H129" s="469"/>
      <c r="I129" s="514"/>
      <c r="J129" s="515"/>
      <c r="K129" s="471"/>
      <c r="L129" s="517"/>
      <c r="M129" s="519"/>
      <c r="N129" s="461"/>
      <c r="O129" s="522"/>
      <c r="P129" s="493"/>
      <c r="Q129" s="479"/>
      <c r="R129" s="479"/>
      <c r="S129" s="482"/>
      <c r="T129" s="528"/>
      <c r="U129" s="473"/>
      <c r="V129" s="537"/>
      <c r="W129" s="537"/>
      <c r="X129" s="606"/>
      <c r="Y129" s="611"/>
    </row>
    <row r="130" spans="1:25" ht="15.75">
      <c r="A130" s="508"/>
      <c r="B130" s="511"/>
      <c r="C130" s="462"/>
      <c r="D130" s="465"/>
      <c r="E130" s="91" t="s">
        <v>17</v>
      </c>
      <c r="F130" s="92" t="s">
        <v>2</v>
      </c>
      <c r="G130" s="93" t="s">
        <v>17</v>
      </c>
      <c r="H130" s="92" t="s">
        <v>2</v>
      </c>
      <c r="I130" s="94" t="s">
        <v>17</v>
      </c>
      <c r="J130" s="92" t="s">
        <v>2</v>
      </c>
      <c r="K130" s="94" t="s">
        <v>17</v>
      </c>
      <c r="L130" s="170" t="s">
        <v>2</v>
      </c>
      <c r="M130" s="520"/>
      <c r="N130" s="462"/>
      <c r="O130" s="523"/>
      <c r="P130" s="494"/>
      <c r="Q130" s="480"/>
      <c r="R130" s="480"/>
      <c r="S130" s="483"/>
      <c r="T130" s="529"/>
      <c r="U130" s="474"/>
      <c r="V130" s="538"/>
      <c r="W130" s="538"/>
      <c r="X130" s="607"/>
      <c r="Y130" s="611"/>
    </row>
    <row r="131" spans="1:24" ht="21.75" customHeight="1">
      <c r="A131" s="212">
        <v>1</v>
      </c>
      <c r="B131" s="77" t="s">
        <v>161</v>
      </c>
      <c r="C131" s="78">
        <v>5</v>
      </c>
      <c r="D131" s="230">
        <v>2003</v>
      </c>
      <c r="E131" s="105" t="s">
        <v>462</v>
      </c>
      <c r="F131" s="100">
        <v>9</v>
      </c>
      <c r="G131" s="101">
        <v>1515</v>
      </c>
      <c r="H131" s="100">
        <v>8</v>
      </c>
      <c r="I131" s="102"/>
      <c r="J131" s="100"/>
      <c r="K131" s="102" t="s">
        <v>565</v>
      </c>
      <c r="L131" s="173">
        <v>14</v>
      </c>
      <c r="M131" s="174">
        <f aca="true" t="shared" si="4" ref="M131:M145">L131+J131+H131+F131</f>
        <v>31</v>
      </c>
      <c r="N131" s="101">
        <v>3</v>
      </c>
      <c r="O131" s="175">
        <v>7</v>
      </c>
      <c r="P131" s="220"/>
      <c r="Q131" s="177"/>
      <c r="R131" s="177"/>
      <c r="S131" s="177"/>
      <c r="T131" s="177"/>
      <c r="U131" s="177"/>
      <c r="V131" s="178"/>
      <c r="W131" s="178"/>
      <c r="X131" s="392"/>
    </row>
    <row r="132" spans="1:24" ht="21.75" customHeight="1">
      <c r="A132" s="215">
        <v>2</v>
      </c>
      <c r="B132" s="75" t="s">
        <v>162</v>
      </c>
      <c r="C132" s="74">
        <v>5</v>
      </c>
      <c r="D132" s="231">
        <v>2003</v>
      </c>
      <c r="E132" s="115" t="s">
        <v>566</v>
      </c>
      <c r="F132" s="110">
        <v>18</v>
      </c>
      <c r="G132" s="111">
        <v>2280</v>
      </c>
      <c r="H132" s="110">
        <v>17</v>
      </c>
      <c r="I132" s="112" t="s">
        <v>760</v>
      </c>
      <c r="J132" s="110">
        <v>20</v>
      </c>
      <c r="K132" s="112" t="s">
        <v>567</v>
      </c>
      <c r="L132" s="182">
        <v>16</v>
      </c>
      <c r="M132" s="183">
        <f t="shared" si="4"/>
        <v>71</v>
      </c>
      <c r="N132" s="111">
        <v>4</v>
      </c>
      <c r="O132" s="184">
        <v>2</v>
      </c>
      <c r="P132" s="206">
        <v>42072</v>
      </c>
      <c r="Q132" s="112" t="s">
        <v>655</v>
      </c>
      <c r="R132" s="429" t="s">
        <v>568</v>
      </c>
      <c r="S132" s="112" t="s">
        <v>761</v>
      </c>
      <c r="T132" s="112"/>
      <c r="U132" s="112"/>
      <c r="V132" s="111" t="s">
        <v>762</v>
      </c>
      <c r="W132" s="111"/>
      <c r="X132" s="390"/>
    </row>
    <row r="133" spans="1:24" ht="21.75" customHeight="1">
      <c r="A133" s="215">
        <v>3</v>
      </c>
      <c r="B133" s="75" t="s">
        <v>163</v>
      </c>
      <c r="C133" s="74">
        <v>5</v>
      </c>
      <c r="D133" s="231">
        <v>2003</v>
      </c>
      <c r="E133" s="115" t="s">
        <v>423</v>
      </c>
      <c r="F133" s="110">
        <v>9</v>
      </c>
      <c r="G133" s="111">
        <v>1790</v>
      </c>
      <c r="H133" s="110">
        <v>11</v>
      </c>
      <c r="I133" s="112" t="s">
        <v>384</v>
      </c>
      <c r="J133" s="110">
        <v>13</v>
      </c>
      <c r="K133" s="112" t="s">
        <v>569</v>
      </c>
      <c r="L133" s="182">
        <v>9</v>
      </c>
      <c r="M133" s="183">
        <f t="shared" si="4"/>
        <v>42</v>
      </c>
      <c r="N133" s="111">
        <v>4</v>
      </c>
      <c r="O133" s="184">
        <v>5</v>
      </c>
      <c r="P133" s="206"/>
      <c r="Q133" s="112"/>
      <c r="R133" s="112"/>
      <c r="S133" s="112"/>
      <c r="T133" s="112"/>
      <c r="U133" s="112"/>
      <c r="V133" s="111"/>
      <c r="W133" s="111"/>
      <c r="X133" s="390"/>
    </row>
    <row r="134" spans="1:24" ht="21.75" customHeight="1">
      <c r="A134" s="215">
        <v>4</v>
      </c>
      <c r="B134" s="75" t="s">
        <v>164</v>
      </c>
      <c r="C134" s="74">
        <v>5</v>
      </c>
      <c r="D134" s="181">
        <v>2004</v>
      </c>
      <c r="E134" s="115" t="s">
        <v>578</v>
      </c>
      <c r="F134" s="110">
        <v>17</v>
      </c>
      <c r="G134" s="111">
        <v>1720</v>
      </c>
      <c r="H134" s="110">
        <v>11</v>
      </c>
      <c r="I134" s="112" t="s">
        <v>763</v>
      </c>
      <c r="J134" s="110">
        <v>13</v>
      </c>
      <c r="K134" s="112" t="s">
        <v>570</v>
      </c>
      <c r="L134" s="182">
        <v>16</v>
      </c>
      <c r="M134" s="183">
        <f t="shared" si="4"/>
        <v>57</v>
      </c>
      <c r="N134" s="111">
        <v>4</v>
      </c>
      <c r="O134" s="184">
        <v>4</v>
      </c>
      <c r="P134" s="206"/>
      <c r="Q134" s="112" t="s">
        <v>656</v>
      </c>
      <c r="R134" s="112" t="s">
        <v>558</v>
      </c>
      <c r="S134" s="112"/>
      <c r="T134" s="112"/>
      <c r="U134" s="112"/>
      <c r="V134" s="111"/>
      <c r="W134" s="111"/>
      <c r="X134" s="390"/>
    </row>
    <row r="135" spans="1:24" ht="21.75" customHeight="1">
      <c r="A135" s="215">
        <v>5</v>
      </c>
      <c r="B135" s="75" t="s">
        <v>165</v>
      </c>
      <c r="C135" s="74">
        <v>5</v>
      </c>
      <c r="D135" s="231">
        <v>2003</v>
      </c>
      <c r="E135" s="115" t="s">
        <v>478</v>
      </c>
      <c r="F135" s="110">
        <v>14</v>
      </c>
      <c r="G135" s="111">
        <v>2370</v>
      </c>
      <c r="H135" s="110">
        <v>19</v>
      </c>
      <c r="I135" s="112" t="s">
        <v>385</v>
      </c>
      <c r="J135" s="110">
        <v>17</v>
      </c>
      <c r="K135" s="112" t="s">
        <v>571</v>
      </c>
      <c r="L135" s="182">
        <v>22</v>
      </c>
      <c r="M135" s="183">
        <f t="shared" si="4"/>
        <v>72</v>
      </c>
      <c r="N135" s="111">
        <v>4</v>
      </c>
      <c r="O135" s="184">
        <v>1</v>
      </c>
      <c r="P135" s="206"/>
      <c r="Q135" s="112" t="s">
        <v>572</v>
      </c>
      <c r="R135" s="112" t="s">
        <v>558</v>
      </c>
      <c r="S135" s="112"/>
      <c r="T135" s="112" t="s">
        <v>137</v>
      </c>
      <c r="U135" s="112"/>
      <c r="V135" s="111"/>
      <c r="W135" s="111"/>
      <c r="X135" s="390"/>
    </row>
    <row r="136" spans="1:24" ht="21.75" customHeight="1">
      <c r="A136" s="215">
        <v>6</v>
      </c>
      <c r="B136" s="75" t="s">
        <v>166</v>
      </c>
      <c r="C136" s="74">
        <v>5</v>
      </c>
      <c r="D136" s="231">
        <v>2003</v>
      </c>
      <c r="E136" s="115" t="s">
        <v>480</v>
      </c>
      <c r="F136" s="110">
        <v>13</v>
      </c>
      <c r="G136" s="111">
        <v>2360</v>
      </c>
      <c r="H136" s="110">
        <v>19</v>
      </c>
      <c r="I136" s="112" t="s">
        <v>386</v>
      </c>
      <c r="J136" s="110">
        <v>21</v>
      </c>
      <c r="K136" s="112" t="s">
        <v>567</v>
      </c>
      <c r="L136" s="182">
        <v>16</v>
      </c>
      <c r="M136" s="183">
        <f t="shared" si="4"/>
        <v>69</v>
      </c>
      <c r="N136" s="111">
        <v>4</v>
      </c>
      <c r="O136" s="184">
        <v>3</v>
      </c>
      <c r="P136" s="206"/>
      <c r="Q136" s="112" t="s">
        <v>657</v>
      </c>
      <c r="R136" s="112" t="s">
        <v>574</v>
      </c>
      <c r="S136" s="112" t="s">
        <v>764</v>
      </c>
      <c r="T136" s="112" t="s">
        <v>153</v>
      </c>
      <c r="U136" s="112"/>
      <c r="V136" s="111" t="s">
        <v>765</v>
      </c>
      <c r="W136" s="111"/>
      <c r="X136" s="390"/>
    </row>
    <row r="137" spans="1:24" ht="21.75" customHeight="1">
      <c r="A137" s="216">
        <v>7</v>
      </c>
      <c r="B137" s="232" t="s">
        <v>167</v>
      </c>
      <c r="C137" s="79">
        <v>5</v>
      </c>
      <c r="D137" s="233">
        <v>2003</v>
      </c>
      <c r="E137" s="127" t="s">
        <v>522</v>
      </c>
      <c r="F137" s="122">
        <v>14</v>
      </c>
      <c r="G137" s="123">
        <v>1420</v>
      </c>
      <c r="H137" s="122">
        <v>6</v>
      </c>
      <c r="I137" s="124"/>
      <c r="J137" s="122"/>
      <c r="K137" s="124" t="s">
        <v>575</v>
      </c>
      <c r="L137" s="191">
        <v>14</v>
      </c>
      <c r="M137" s="192">
        <f t="shared" si="4"/>
        <v>34</v>
      </c>
      <c r="N137" s="123">
        <v>3</v>
      </c>
      <c r="O137" s="193">
        <v>6</v>
      </c>
      <c r="P137" s="217"/>
      <c r="Q137" s="124" t="s">
        <v>658</v>
      </c>
      <c r="R137" s="124" t="s">
        <v>659</v>
      </c>
      <c r="S137" s="124"/>
      <c r="T137" s="124"/>
      <c r="U137" s="124"/>
      <c r="V137" s="123"/>
      <c r="W137" s="123"/>
      <c r="X137" s="391"/>
    </row>
    <row r="138" spans="1:24" ht="21.75" customHeight="1">
      <c r="A138" s="218">
        <v>8</v>
      </c>
      <c r="B138" s="227" t="s">
        <v>168</v>
      </c>
      <c r="C138" s="198">
        <v>5</v>
      </c>
      <c r="D138" s="199">
        <v>2004</v>
      </c>
      <c r="E138" s="200"/>
      <c r="F138" s="201"/>
      <c r="G138" s="178"/>
      <c r="H138" s="201"/>
      <c r="I138" s="177" t="s">
        <v>387</v>
      </c>
      <c r="J138" s="201">
        <v>1</v>
      </c>
      <c r="K138" s="177"/>
      <c r="L138" s="202"/>
      <c r="M138" s="203">
        <f t="shared" si="4"/>
        <v>1</v>
      </c>
      <c r="N138" s="178">
        <v>1</v>
      </c>
      <c r="O138" s="204">
        <v>8</v>
      </c>
      <c r="P138" s="176"/>
      <c r="Q138" s="177"/>
      <c r="R138" s="177"/>
      <c r="S138" s="177"/>
      <c r="T138" s="177"/>
      <c r="U138" s="177"/>
      <c r="V138" s="178"/>
      <c r="W138" s="178"/>
      <c r="X138" s="392"/>
    </row>
    <row r="139" spans="1:24" ht="21.75" customHeight="1">
      <c r="A139" s="215">
        <v>9</v>
      </c>
      <c r="B139" s="80" t="s">
        <v>169</v>
      </c>
      <c r="C139" s="74">
        <v>5</v>
      </c>
      <c r="D139" s="181">
        <v>2004</v>
      </c>
      <c r="E139" s="115" t="s">
        <v>576</v>
      </c>
      <c r="F139" s="110">
        <v>13</v>
      </c>
      <c r="G139" s="111">
        <v>1635</v>
      </c>
      <c r="H139" s="110">
        <v>11</v>
      </c>
      <c r="I139" s="112" t="s">
        <v>382</v>
      </c>
      <c r="J139" s="110">
        <v>8</v>
      </c>
      <c r="K139" s="112" t="s">
        <v>202</v>
      </c>
      <c r="L139" s="182">
        <v>7</v>
      </c>
      <c r="M139" s="183">
        <f t="shared" si="4"/>
        <v>39</v>
      </c>
      <c r="N139" s="111">
        <v>4</v>
      </c>
      <c r="O139" s="184">
        <v>4</v>
      </c>
      <c r="P139" s="206"/>
      <c r="Q139" s="112" t="s">
        <v>660</v>
      </c>
      <c r="R139" s="112" t="s">
        <v>577</v>
      </c>
      <c r="S139" s="112"/>
      <c r="T139" s="112" t="s">
        <v>142</v>
      </c>
      <c r="U139" s="112"/>
      <c r="V139" s="111"/>
      <c r="W139" s="111"/>
      <c r="X139" s="390"/>
    </row>
    <row r="140" spans="1:25" ht="21.75" customHeight="1">
      <c r="A140" s="215">
        <v>10</v>
      </c>
      <c r="B140" s="118" t="s">
        <v>170</v>
      </c>
      <c r="C140" s="74">
        <v>5</v>
      </c>
      <c r="D140" s="231">
        <v>2003</v>
      </c>
      <c r="E140" s="115" t="s">
        <v>578</v>
      </c>
      <c r="F140" s="110">
        <v>19</v>
      </c>
      <c r="G140" s="111">
        <v>2240</v>
      </c>
      <c r="H140" s="110">
        <v>19</v>
      </c>
      <c r="I140" s="112" t="s">
        <v>766</v>
      </c>
      <c r="J140" s="110">
        <v>21</v>
      </c>
      <c r="K140" s="112" t="s">
        <v>835</v>
      </c>
      <c r="L140" s="182">
        <v>25</v>
      </c>
      <c r="M140" s="183">
        <f t="shared" si="4"/>
        <v>84</v>
      </c>
      <c r="N140" s="111">
        <v>4</v>
      </c>
      <c r="O140" s="184">
        <v>1</v>
      </c>
      <c r="P140" s="432">
        <v>42133</v>
      </c>
      <c r="Q140" s="222" t="s">
        <v>643</v>
      </c>
      <c r="R140" s="429" t="s">
        <v>579</v>
      </c>
      <c r="S140" s="112" t="s">
        <v>767</v>
      </c>
      <c r="T140" s="112" t="s">
        <v>171</v>
      </c>
      <c r="U140" s="112" t="s">
        <v>768</v>
      </c>
      <c r="V140" s="111" t="s">
        <v>769</v>
      </c>
      <c r="W140" s="235"/>
      <c r="X140" s="435">
        <v>42075</v>
      </c>
      <c r="Y140" s="436"/>
    </row>
    <row r="141" spans="1:24" ht="21.75" customHeight="1">
      <c r="A141" s="215">
        <v>11</v>
      </c>
      <c r="B141" s="205" t="s">
        <v>172</v>
      </c>
      <c r="C141" s="74">
        <v>5</v>
      </c>
      <c r="D141" s="181">
        <v>2004</v>
      </c>
      <c r="E141" s="115" t="s">
        <v>530</v>
      </c>
      <c r="F141" s="110">
        <v>17</v>
      </c>
      <c r="G141" s="111">
        <v>1640</v>
      </c>
      <c r="H141" s="110">
        <v>11</v>
      </c>
      <c r="I141" s="112" t="s">
        <v>388</v>
      </c>
      <c r="J141" s="110">
        <v>15</v>
      </c>
      <c r="K141" s="112" t="s">
        <v>836</v>
      </c>
      <c r="L141" s="182">
        <v>19</v>
      </c>
      <c r="M141" s="183">
        <f t="shared" si="4"/>
        <v>62</v>
      </c>
      <c r="N141" s="111">
        <v>4</v>
      </c>
      <c r="O141" s="184">
        <v>2</v>
      </c>
      <c r="P141" s="206">
        <v>42134</v>
      </c>
      <c r="Q141" s="112" t="s">
        <v>661</v>
      </c>
      <c r="R141" s="222" t="s">
        <v>580</v>
      </c>
      <c r="S141" s="112" t="s">
        <v>837</v>
      </c>
      <c r="T141" s="112"/>
      <c r="U141" s="112" t="s">
        <v>838</v>
      </c>
      <c r="V141" s="111" t="s">
        <v>765</v>
      </c>
      <c r="W141" s="111"/>
      <c r="X141" s="435">
        <v>42109</v>
      </c>
    </row>
    <row r="142" spans="1:24" ht="21.75" customHeight="1">
      <c r="A142" s="215">
        <v>12</v>
      </c>
      <c r="B142" s="118" t="s">
        <v>173</v>
      </c>
      <c r="C142" s="74">
        <v>5</v>
      </c>
      <c r="D142" s="181">
        <v>2004</v>
      </c>
      <c r="E142" s="115" t="s">
        <v>423</v>
      </c>
      <c r="F142" s="110">
        <v>11</v>
      </c>
      <c r="G142" s="111">
        <v>1455</v>
      </c>
      <c r="H142" s="110">
        <v>8</v>
      </c>
      <c r="I142" s="112" t="s">
        <v>389</v>
      </c>
      <c r="J142" s="110">
        <v>14</v>
      </c>
      <c r="K142" s="112" t="s">
        <v>257</v>
      </c>
      <c r="L142" s="182">
        <v>14</v>
      </c>
      <c r="M142" s="183">
        <f t="shared" si="4"/>
        <v>47</v>
      </c>
      <c r="N142" s="111">
        <v>4</v>
      </c>
      <c r="O142" s="184">
        <v>3</v>
      </c>
      <c r="P142" s="206"/>
      <c r="Q142" s="112" t="s">
        <v>24</v>
      </c>
      <c r="R142" s="112" t="s">
        <v>581</v>
      </c>
      <c r="S142" s="112"/>
      <c r="T142" s="112"/>
      <c r="U142" s="112"/>
      <c r="V142" s="111"/>
      <c r="W142" s="111"/>
      <c r="X142" s="390"/>
    </row>
    <row r="143" spans="1:24" ht="21.75" customHeight="1">
      <c r="A143" s="215">
        <v>13</v>
      </c>
      <c r="B143" s="80" t="s">
        <v>174</v>
      </c>
      <c r="C143" s="74">
        <v>5</v>
      </c>
      <c r="D143" s="108">
        <v>2002</v>
      </c>
      <c r="E143" s="115"/>
      <c r="F143" s="110"/>
      <c r="G143" s="111"/>
      <c r="H143" s="110"/>
      <c r="I143" s="112" t="s">
        <v>374</v>
      </c>
      <c r="J143" s="110">
        <v>4</v>
      </c>
      <c r="K143" s="112" t="s">
        <v>394</v>
      </c>
      <c r="L143" s="182">
        <v>8</v>
      </c>
      <c r="M143" s="183">
        <f t="shared" si="4"/>
        <v>12</v>
      </c>
      <c r="N143" s="111">
        <v>2</v>
      </c>
      <c r="O143" s="184">
        <v>7</v>
      </c>
      <c r="P143" s="206"/>
      <c r="Q143" s="112"/>
      <c r="R143" s="112"/>
      <c r="S143" s="112"/>
      <c r="T143" s="112"/>
      <c r="U143" s="112"/>
      <c r="V143" s="111"/>
      <c r="W143" s="111"/>
      <c r="X143" s="390"/>
    </row>
    <row r="144" spans="1:24" ht="21.75" customHeight="1">
      <c r="A144" s="215">
        <v>14</v>
      </c>
      <c r="B144" s="80" t="s">
        <v>175</v>
      </c>
      <c r="C144" s="74">
        <v>5</v>
      </c>
      <c r="D144" s="181">
        <v>2004</v>
      </c>
      <c r="E144" s="115" t="s">
        <v>513</v>
      </c>
      <c r="F144" s="110">
        <v>9</v>
      </c>
      <c r="G144" s="111">
        <v>1640</v>
      </c>
      <c r="H144" s="110">
        <v>11</v>
      </c>
      <c r="I144" s="112" t="s">
        <v>349</v>
      </c>
      <c r="J144" s="110">
        <v>6</v>
      </c>
      <c r="K144" s="112" t="s">
        <v>582</v>
      </c>
      <c r="L144" s="182">
        <v>5</v>
      </c>
      <c r="M144" s="183">
        <f t="shared" si="4"/>
        <v>31</v>
      </c>
      <c r="N144" s="111">
        <v>4</v>
      </c>
      <c r="O144" s="184">
        <v>6</v>
      </c>
      <c r="P144" s="206"/>
      <c r="Q144" s="112" t="s">
        <v>662</v>
      </c>
      <c r="R144" s="112" t="s">
        <v>583</v>
      </c>
      <c r="S144" s="112"/>
      <c r="T144" s="112"/>
      <c r="U144" s="112"/>
      <c r="V144" s="111"/>
      <c r="W144" s="111"/>
      <c r="X144" s="390"/>
    </row>
    <row r="145" spans="1:24" ht="21.75" customHeight="1">
      <c r="A145" s="216">
        <v>15</v>
      </c>
      <c r="B145" s="81" t="s">
        <v>176</v>
      </c>
      <c r="C145" s="79">
        <v>5</v>
      </c>
      <c r="D145" s="190">
        <v>2004</v>
      </c>
      <c r="E145" s="127" t="s">
        <v>406</v>
      </c>
      <c r="F145" s="122">
        <v>9</v>
      </c>
      <c r="G145" s="123">
        <v>1450</v>
      </c>
      <c r="H145" s="122">
        <v>8</v>
      </c>
      <c r="I145" s="124" t="s">
        <v>390</v>
      </c>
      <c r="J145" s="122">
        <v>10</v>
      </c>
      <c r="K145" s="124" t="s">
        <v>584</v>
      </c>
      <c r="L145" s="191">
        <v>10</v>
      </c>
      <c r="M145" s="192">
        <f t="shared" si="4"/>
        <v>37</v>
      </c>
      <c r="N145" s="123">
        <v>4</v>
      </c>
      <c r="O145" s="193">
        <v>5</v>
      </c>
      <c r="P145" s="217"/>
      <c r="Q145" s="124" t="s">
        <v>454</v>
      </c>
      <c r="R145" s="124" t="s">
        <v>563</v>
      </c>
      <c r="S145" s="124"/>
      <c r="T145" s="124"/>
      <c r="U145" s="124"/>
      <c r="V145" s="123"/>
      <c r="W145" s="123"/>
      <c r="X145" s="391"/>
    </row>
    <row r="146" spans="2:18" ht="15.75">
      <c r="B146" s="129" t="s">
        <v>46</v>
      </c>
      <c r="C146" s="130" t="s">
        <v>834</v>
      </c>
      <c r="D146" s="76" t="s">
        <v>723</v>
      </c>
      <c r="E146" s="131" t="s">
        <v>47</v>
      </c>
      <c r="F146" s="132"/>
      <c r="G146" s="129"/>
      <c r="H146" s="133"/>
      <c r="I146" s="134"/>
      <c r="J146" s="135"/>
      <c r="K146" s="134"/>
      <c r="L146" s="133"/>
      <c r="M146" s="134"/>
      <c r="O146" s="136" t="s">
        <v>155</v>
      </c>
      <c r="P146" s="398"/>
      <c r="Q146" s="137"/>
      <c r="R146" s="143"/>
    </row>
    <row r="147" spans="2:19" ht="15.75">
      <c r="B147" s="487" t="s">
        <v>49</v>
      </c>
      <c r="C147" s="487"/>
      <c r="F147" s="133"/>
      <c r="G147" s="135"/>
      <c r="H147" s="133"/>
      <c r="I147" s="134"/>
      <c r="J147" s="135"/>
      <c r="K147" s="134"/>
      <c r="L147" s="133"/>
      <c r="M147" s="134"/>
      <c r="O147" s="488" t="s">
        <v>50</v>
      </c>
      <c r="P147" s="488"/>
      <c r="Q147" s="488"/>
      <c r="R147" s="236"/>
      <c r="S147" s="143"/>
    </row>
    <row r="148" spans="2:18" ht="15.75">
      <c r="B148" s="500" t="s">
        <v>51</v>
      </c>
      <c r="C148" s="500"/>
      <c r="D148" s="500"/>
      <c r="E148" s="144"/>
      <c r="F148" s="145" t="s">
        <v>52</v>
      </c>
      <c r="G148" s="146"/>
      <c r="H148" s="147"/>
      <c r="I148" s="148"/>
      <c r="J148" s="145"/>
      <c r="K148" s="134"/>
      <c r="L148" s="133"/>
      <c r="M148" s="134"/>
      <c r="N148" s="140" t="s">
        <v>53</v>
      </c>
      <c r="O148" s="149" t="s">
        <v>177</v>
      </c>
      <c r="P148" s="291" t="s">
        <v>122</v>
      </c>
      <c r="Q148" s="150">
        <v>13119</v>
      </c>
      <c r="R148" s="134"/>
    </row>
    <row r="149" spans="2:16" ht="15.75">
      <c r="B149" s="501" t="s">
        <v>56</v>
      </c>
      <c r="C149" s="502"/>
      <c r="D149" s="502"/>
      <c r="E149" s="151"/>
      <c r="F149" s="152" t="s">
        <v>57</v>
      </c>
      <c r="G149" s="135"/>
      <c r="H149" s="133"/>
      <c r="I149" s="153"/>
      <c r="J149" s="152"/>
      <c r="K149" s="152"/>
      <c r="L149" s="152"/>
      <c r="M149" s="152"/>
      <c r="N149" s="152"/>
      <c r="O149" s="152"/>
      <c r="P149" s="402"/>
    </row>
    <row r="150" spans="2:13" ht="15.75">
      <c r="B150" s="151" t="s">
        <v>58</v>
      </c>
      <c r="C150" s="156"/>
      <c r="D150" s="156"/>
      <c r="E150" s="157"/>
      <c r="F150" s="156"/>
      <c r="G150" s="156"/>
      <c r="H150" s="133"/>
      <c r="I150" s="134"/>
      <c r="J150" s="158"/>
      <c r="K150" s="134"/>
      <c r="L150" s="133"/>
      <c r="M150" s="134"/>
    </row>
    <row r="151" spans="2:16" ht="15.75">
      <c r="B151" s="161" t="s">
        <v>59</v>
      </c>
      <c r="C151" s="162"/>
      <c r="D151" s="162"/>
      <c r="E151" s="163"/>
      <c r="F151" s="162"/>
      <c r="G151" s="162"/>
      <c r="H151" s="133"/>
      <c r="I151" s="134"/>
      <c r="J151" s="164"/>
      <c r="K151" s="164"/>
      <c r="L151" s="164"/>
      <c r="M151" s="164"/>
      <c r="N151" s="164"/>
      <c r="O151" s="164"/>
      <c r="P151" s="403"/>
    </row>
    <row r="152" ht="15.75">
      <c r="B152" s="165" t="s">
        <v>60</v>
      </c>
    </row>
    <row r="153" spans="2:3" ht="15.75">
      <c r="B153" s="237"/>
      <c r="C153" s="141"/>
    </row>
    <row r="154" spans="2:3" ht="15.75">
      <c r="B154" s="238"/>
      <c r="C154" s="135"/>
    </row>
    <row r="155" spans="1:23" ht="59.25" customHeight="1">
      <c r="A155" s="539" t="s">
        <v>178</v>
      </c>
      <c r="B155" s="540"/>
      <c r="C155" s="540"/>
      <c r="D155" s="540"/>
      <c r="E155" s="540"/>
      <c r="F155" s="540"/>
      <c r="G155" s="540"/>
      <c r="H155" s="540"/>
      <c r="I155" s="540"/>
      <c r="J155" s="540"/>
      <c r="K155" s="540"/>
      <c r="L155" s="540"/>
      <c r="M155" s="540"/>
      <c r="N155" s="540"/>
      <c r="O155" s="540"/>
      <c r="P155" s="540"/>
      <c r="Q155" s="540"/>
      <c r="R155" s="541"/>
      <c r="S155" s="541"/>
      <c r="T155" s="541"/>
      <c r="U155" s="541"/>
      <c r="V155" s="169"/>
      <c r="W155" s="169"/>
    </row>
    <row r="156" spans="1:24" ht="18.75" customHeight="1">
      <c r="A156" s="506" t="s">
        <v>62</v>
      </c>
      <c r="B156" s="457" t="s">
        <v>4</v>
      </c>
      <c r="C156" s="460" t="s">
        <v>1</v>
      </c>
      <c r="D156" s="463" t="s">
        <v>5</v>
      </c>
      <c r="E156" s="542" t="s">
        <v>179</v>
      </c>
      <c r="F156" s="543"/>
      <c r="G156" s="546" t="s">
        <v>180</v>
      </c>
      <c r="H156" s="547"/>
      <c r="I156" s="550" t="s">
        <v>127</v>
      </c>
      <c r="J156" s="551"/>
      <c r="K156" s="554" t="s">
        <v>181</v>
      </c>
      <c r="L156" s="543"/>
      <c r="M156" s="470" t="s">
        <v>182</v>
      </c>
      <c r="N156" s="516"/>
      <c r="O156" s="556" t="s">
        <v>183</v>
      </c>
      <c r="P156" s="559" t="s">
        <v>184</v>
      </c>
      <c r="Q156" s="569" t="s">
        <v>185</v>
      </c>
      <c r="R156" s="572" t="s">
        <v>186</v>
      </c>
      <c r="S156" s="481" t="s">
        <v>15</v>
      </c>
      <c r="T156" s="536" t="s">
        <v>770</v>
      </c>
      <c r="U156" s="562" t="s">
        <v>97</v>
      </c>
      <c r="V156" s="565" t="s">
        <v>187</v>
      </c>
      <c r="W156" s="565" t="s">
        <v>188</v>
      </c>
      <c r="X156" s="389"/>
    </row>
    <row r="157" spans="1:24" ht="39" customHeight="1">
      <c r="A157" s="507"/>
      <c r="B157" s="458"/>
      <c r="C157" s="461"/>
      <c r="D157" s="464"/>
      <c r="E157" s="544"/>
      <c r="F157" s="545"/>
      <c r="G157" s="548"/>
      <c r="H157" s="549"/>
      <c r="I157" s="552"/>
      <c r="J157" s="553"/>
      <c r="K157" s="555"/>
      <c r="L157" s="545"/>
      <c r="M157" s="471"/>
      <c r="N157" s="517"/>
      <c r="O157" s="557"/>
      <c r="P157" s="560"/>
      <c r="Q157" s="570"/>
      <c r="R157" s="573"/>
      <c r="S157" s="482"/>
      <c r="T157" s="537"/>
      <c r="U157" s="563"/>
      <c r="V157" s="566"/>
      <c r="W157" s="566"/>
      <c r="X157" s="390"/>
    </row>
    <row r="158" spans="1:24" ht="22.5" customHeight="1">
      <c r="A158" s="508"/>
      <c r="B158" s="459"/>
      <c r="C158" s="462"/>
      <c r="D158" s="465"/>
      <c r="E158" s="240" t="s">
        <v>17</v>
      </c>
      <c r="F158" s="241" t="s">
        <v>2</v>
      </c>
      <c r="G158" s="242" t="s">
        <v>17</v>
      </c>
      <c r="H158" s="241" t="s">
        <v>2</v>
      </c>
      <c r="I158" s="229" t="s">
        <v>17</v>
      </c>
      <c r="J158" s="241" t="s">
        <v>2</v>
      </c>
      <c r="K158" s="95" t="s">
        <v>17</v>
      </c>
      <c r="L158" s="241" t="s">
        <v>2</v>
      </c>
      <c r="M158" s="95" t="s">
        <v>17</v>
      </c>
      <c r="N158" s="243" t="s">
        <v>2</v>
      </c>
      <c r="O158" s="558"/>
      <c r="P158" s="561"/>
      <c r="Q158" s="571"/>
      <c r="R158" s="574"/>
      <c r="S158" s="483"/>
      <c r="T158" s="538"/>
      <c r="U158" s="564"/>
      <c r="V158" s="567"/>
      <c r="W158" s="567"/>
      <c r="X158" s="405"/>
    </row>
    <row r="159" spans="1:24" ht="22.5" customHeight="1">
      <c r="A159" s="84">
        <v>1</v>
      </c>
      <c r="B159" s="244" t="s">
        <v>189</v>
      </c>
      <c r="C159" s="78">
        <v>6</v>
      </c>
      <c r="D159" s="245">
        <v>2002</v>
      </c>
      <c r="E159" s="246" t="s">
        <v>487</v>
      </c>
      <c r="F159" s="247">
        <v>253</v>
      </c>
      <c r="G159" s="248">
        <v>0.19722222222222222</v>
      </c>
      <c r="H159" s="247">
        <v>25</v>
      </c>
      <c r="I159" s="249" t="s">
        <v>171</v>
      </c>
      <c r="J159" s="247">
        <v>188</v>
      </c>
      <c r="K159" s="250"/>
      <c r="L159" s="247"/>
      <c r="M159" s="251" t="s">
        <v>418</v>
      </c>
      <c r="N159" s="252">
        <v>108</v>
      </c>
      <c r="O159" s="253">
        <f aca="true" t="shared" si="5" ref="O159:O168">N159+L159+J159+H159+F159</f>
        <v>574</v>
      </c>
      <c r="P159" s="249" t="s">
        <v>400</v>
      </c>
      <c r="Q159" s="254">
        <v>1</v>
      </c>
      <c r="R159" s="255"/>
      <c r="S159" s="256" t="s">
        <v>503</v>
      </c>
      <c r="T159" s="256" t="s">
        <v>771</v>
      </c>
      <c r="U159" s="256"/>
      <c r="V159" s="257">
        <v>16558</v>
      </c>
      <c r="W159" s="257">
        <v>44317</v>
      </c>
      <c r="X159" s="406"/>
    </row>
    <row r="160" spans="1:24" ht="22.5" customHeight="1">
      <c r="A160" s="85">
        <v>2</v>
      </c>
      <c r="B160" s="258" t="s">
        <v>190</v>
      </c>
      <c r="C160" s="74">
        <v>6</v>
      </c>
      <c r="D160" s="259">
        <v>2003</v>
      </c>
      <c r="E160" s="260" t="s">
        <v>504</v>
      </c>
      <c r="F160" s="261">
        <v>0</v>
      </c>
      <c r="G160" s="262">
        <v>0.2972222222222222</v>
      </c>
      <c r="H160" s="261">
        <v>0</v>
      </c>
      <c r="I160" s="263"/>
      <c r="J160" s="261"/>
      <c r="K160" s="264">
        <v>43132</v>
      </c>
      <c r="L160" s="261">
        <v>0</v>
      </c>
      <c r="M160" s="265" t="s">
        <v>256</v>
      </c>
      <c r="N160" s="266">
        <v>25</v>
      </c>
      <c r="O160" s="267">
        <f t="shared" si="5"/>
        <v>25</v>
      </c>
      <c r="P160" s="268" t="s">
        <v>400</v>
      </c>
      <c r="Q160" s="269">
        <v>8</v>
      </c>
      <c r="R160" s="270"/>
      <c r="S160" s="265"/>
      <c r="T160" s="265"/>
      <c r="U160" s="265"/>
      <c r="V160" s="264">
        <v>24532</v>
      </c>
      <c r="W160" s="264">
        <v>20515</v>
      </c>
      <c r="X160" s="407"/>
    </row>
    <row r="161" spans="1:24" ht="22.5" customHeight="1">
      <c r="A161" s="85">
        <v>3</v>
      </c>
      <c r="B161" s="258" t="s">
        <v>191</v>
      </c>
      <c r="C161" s="74">
        <v>6</v>
      </c>
      <c r="D161" s="259">
        <v>2002</v>
      </c>
      <c r="E161" s="260" t="s">
        <v>417</v>
      </c>
      <c r="F161" s="261">
        <v>0</v>
      </c>
      <c r="G161" s="262">
        <v>0.22291666666666665</v>
      </c>
      <c r="H161" s="261">
        <v>0</v>
      </c>
      <c r="I161" s="268" t="s">
        <v>137</v>
      </c>
      <c r="J161" s="261">
        <v>59</v>
      </c>
      <c r="K161" s="264">
        <v>32540</v>
      </c>
      <c r="L161" s="261">
        <v>53</v>
      </c>
      <c r="M161" s="265" t="s">
        <v>663</v>
      </c>
      <c r="N161" s="266">
        <v>51</v>
      </c>
      <c r="O161" s="267">
        <f t="shared" si="5"/>
        <v>163</v>
      </c>
      <c r="P161" s="268" t="s">
        <v>338</v>
      </c>
      <c r="Q161" s="269">
        <v>5</v>
      </c>
      <c r="R161" s="270"/>
      <c r="S161" s="265"/>
      <c r="T161" s="265"/>
      <c r="U161" s="264"/>
      <c r="V161" s="264">
        <v>23132</v>
      </c>
      <c r="W161" s="264">
        <v>18019</v>
      </c>
      <c r="X161" s="407"/>
    </row>
    <row r="162" spans="1:24" ht="22.5" customHeight="1">
      <c r="A162" s="85">
        <v>4</v>
      </c>
      <c r="B162" s="258" t="s">
        <v>192</v>
      </c>
      <c r="C162" s="74">
        <v>6</v>
      </c>
      <c r="D162" s="259">
        <v>2003</v>
      </c>
      <c r="E162" s="260" t="s">
        <v>664</v>
      </c>
      <c r="F162" s="261">
        <v>0</v>
      </c>
      <c r="G162" s="262">
        <v>0.37152777777777773</v>
      </c>
      <c r="H162" s="261">
        <v>0</v>
      </c>
      <c r="I162" s="268" t="s">
        <v>137</v>
      </c>
      <c r="J162" s="261">
        <v>59</v>
      </c>
      <c r="K162" s="263" t="s">
        <v>505</v>
      </c>
      <c r="L162" s="261">
        <v>0</v>
      </c>
      <c r="M162" s="265"/>
      <c r="N162" s="266"/>
      <c r="O162" s="267">
        <f t="shared" si="5"/>
        <v>59</v>
      </c>
      <c r="P162" s="268" t="s">
        <v>400</v>
      </c>
      <c r="Q162" s="269">
        <v>7</v>
      </c>
      <c r="R162" s="270"/>
      <c r="S162" s="265"/>
      <c r="T162" s="265"/>
      <c r="U162" s="264"/>
      <c r="V162" s="264"/>
      <c r="W162" s="265"/>
      <c r="X162" s="407"/>
    </row>
    <row r="163" spans="1:24" ht="22.5" customHeight="1">
      <c r="A163" s="85">
        <v>5</v>
      </c>
      <c r="B163" s="258" t="s">
        <v>193</v>
      </c>
      <c r="C163" s="74">
        <v>6</v>
      </c>
      <c r="D163" s="259">
        <v>2003</v>
      </c>
      <c r="E163" s="260" t="s">
        <v>423</v>
      </c>
      <c r="F163" s="261">
        <v>35</v>
      </c>
      <c r="G163" s="262">
        <v>0.22430555555555556</v>
      </c>
      <c r="H163" s="261">
        <v>0</v>
      </c>
      <c r="I163" s="263"/>
      <c r="J163" s="261"/>
      <c r="K163" s="264">
        <v>28522</v>
      </c>
      <c r="L163" s="261">
        <v>42</v>
      </c>
      <c r="M163" s="272" t="s">
        <v>402</v>
      </c>
      <c r="N163" s="266">
        <v>162</v>
      </c>
      <c r="O163" s="267">
        <f t="shared" si="5"/>
        <v>239</v>
      </c>
      <c r="P163" s="268" t="s">
        <v>400</v>
      </c>
      <c r="Q163" s="269">
        <v>3</v>
      </c>
      <c r="R163" s="270"/>
      <c r="S163" s="265" t="s">
        <v>506</v>
      </c>
      <c r="T163" s="265"/>
      <c r="U163" s="300">
        <v>0.2</v>
      </c>
      <c r="V163" s="264">
        <v>31898</v>
      </c>
      <c r="W163" s="264">
        <v>13636</v>
      </c>
      <c r="X163" s="407"/>
    </row>
    <row r="164" spans="1:24" ht="22.5" customHeight="1">
      <c r="A164" s="85">
        <v>6</v>
      </c>
      <c r="B164" s="75" t="s">
        <v>194</v>
      </c>
      <c r="C164" s="74">
        <v>7</v>
      </c>
      <c r="D164" s="259">
        <v>2002</v>
      </c>
      <c r="E164" s="260"/>
      <c r="F164" s="261"/>
      <c r="G164" s="262"/>
      <c r="H164" s="261"/>
      <c r="I164" s="268"/>
      <c r="J164" s="261"/>
      <c r="K164" s="264"/>
      <c r="L164" s="261"/>
      <c r="M164" s="265"/>
      <c r="N164" s="266"/>
      <c r="O164" s="267">
        <f t="shared" si="5"/>
        <v>0</v>
      </c>
      <c r="P164" s="268" t="s">
        <v>345</v>
      </c>
      <c r="Q164" s="269"/>
      <c r="R164" s="270"/>
      <c r="S164" s="265" t="s">
        <v>465</v>
      </c>
      <c r="T164" s="265"/>
      <c r="U164" s="265"/>
      <c r="V164" s="264"/>
      <c r="W164" s="264"/>
      <c r="X164" s="407"/>
    </row>
    <row r="165" spans="1:24" ht="22.5" customHeight="1">
      <c r="A165" s="85">
        <v>7</v>
      </c>
      <c r="B165" s="75" t="s">
        <v>195</v>
      </c>
      <c r="C165" s="74">
        <v>7</v>
      </c>
      <c r="D165" s="259">
        <v>2002</v>
      </c>
      <c r="E165" s="260" t="s">
        <v>513</v>
      </c>
      <c r="F165" s="261">
        <v>9</v>
      </c>
      <c r="G165" s="262">
        <v>0.20833333333333334</v>
      </c>
      <c r="H165" s="261">
        <v>2</v>
      </c>
      <c r="I165" s="268" t="s">
        <v>131</v>
      </c>
      <c r="J165" s="261">
        <v>105</v>
      </c>
      <c r="K165" s="263" t="s">
        <v>507</v>
      </c>
      <c r="L165" s="261">
        <v>73</v>
      </c>
      <c r="M165" s="272" t="s">
        <v>665</v>
      </c>
      <c r="N165" s="266">
        <v>104</v>
      </c>
      <c r="O165" s="267">
        <f t="shared" si="5"/>
        <v>293</v>
      </c>
      <c r="P165" s="268" t="s">
        <v>338</v>
      </c>
      <c r="Q165" s="269">
        <v>2</v>
      </c>
      <c r="R165" s="270"/>
      <c r="S165" s="265" t="s">
        <v>470</v>
      </c>
      <c r="T165" s="225"/>
      <c r="U165" s="300">
        <v>0.16180555555555556</v>
      </c>
      <c r="V165" s="263" t="s">
        <v>666</v>
      </c>
      <c r="W165" s="264">
        <v>28216</v>
      </c>
      <c r="X165" s="407"/>
    </row>
    <row r="166" spans="1:24" ht="22.5" customHeight="1">
      <c r="A166" s="85">
        <v>8</v>
      </c>
      <c r="B166" s="75" t="s">
        <v>196</v>
      </c>
      <c r="C166" s="74">
        <v>7</v>
      </c>
      <c r="D166" s="259">
        <v>2002</v>
      </c>
      <c r="E166" s="260" t="s">
        <v>667</v>
      </c>
      <c r="F166" s="261">
        <v>0</v>
      </c>
      <c r="G166" s="262">
        <v>0.23055555555555554</v>
      </c>
      <c r="H166" s="261">
        <v>0</v>
      </c>
      <c r="I166" s="263"/>
      <c r="J166" s="261"/>
      <c r="K166" s="264">
        <v>18295</v>
      </c>
      <c r="L166" s="261">
        <v>16</v>
      </c>
      <c r="M166" s="265" t="s">
        <v>668</v>
      </c>
      <c r="N166" s="266">
        <v>212</v>
      </c>
      <c r="O166" s="267">
        <f t="shared" si="5"/>
        <v>228</v>
      </c>
      <c r="P166" s="268" t="s">
        <v>400</v>
      </c>
      <c r="Q166" s="269">
        <v>4</v>
      </c>
      <c r="R166" s="270"/>
      <c r="S166" s="265" t="s">
        <v>508</v>
      </c>
      <c r="T166" s="265"/>
      <c r="U166" s="265"/>
      <c r="V166" s="264">
        <v>47300</v>
      </c>
      <c r="W166" s="264">
        <v>45444</v>
      </c>
      <c r="X166" s="407"/>
    </row>
    <row r="167" spans="1:24" ht="22.5" customHeight="1">
      <c r="A167" s="85">
        <v>9</v>
      </c>
      <c r="B167" s="75" t="s">
        <v>197</v>
      </c>
      <c r="C167" s="74">
        <v>7</v>
      </c>
      <c r="D167" s="273">
        <v>2001</v>
      </c>
      <c r="E167" s="260" t="s">
        <v>404</v>
      </c>
      <c r="F167" s="261">
        <v>0</v>
      </c>
      <c r="G167" s="262">
        <v>0.20555555555555557</v>
      </c>
      <c r="H167" s="261">
        <v>5</v>
      </c>
      <c r="I167" s="268"/>
      <c r="J167" s="261"/>
      <c r="K167" s="263"/>
      <c r="L167" s="261"/>
      <c r="M167" s="265" t="s">
        <v>405</v>
      </c>
      <c r="N167" s="266">
        <v>99</v>
      </c>
      <c r="O167" s="267">
        <f t="shared" si="5"/>
        <v>104</v>
      </c>
      <c r="P167" s="268" t="s">
        <v>403</v>
      </c>
      <c r="Q167" s="269">
        <v>6</v>
      </c>
      <c r="R167" s="270"/>
      <c r="S167" s="274"/>
      <c r="T167" s="265"/>
      <c r="U167" s="265"/>
      <c r="V167" s="264"/>
      <c r="W167" s="264"/>
      <c r="X167" s="407"/>
    </row>
    <row r="168" spans="1:24" ht="22.5" customHeight="1">
      <c r="A168" s="83">
        <v>10</v>
      </c>
      <c r="B168" s="232" t="s">
        <v>198</v>
      </c>
      <c r="C168" s="79">
        <v>7</v>
      </c>
      <c r="D168" s="437">
        <v>2001</v>
      </c>
      <c r="E168" s="275" t="s">
        <v>513</v>
      </c>
      <c r="F168" s="276">
        <v>9</v>
      </c>
      <c r="G168" s="277">
        <v>0.2736111111111111</v>
      </c>
      <c r="H168" s="276">
        <v>0</v>
      </c>
      <c r="I168" s="278"/>
      <c r="J168" s="276"/>
      <c r="K168" s="279">
        <v>44958</v>
      </c>
      <c r="L168" s="276">
        <v>0</v>
      </c>
      <c r="M168" s="438"/>
      <c r="N168" s="280"/>
      <c r="O168" s="281">
        <f t="shared" si="5"/>
        <v>9</v>
      </c>
      <c r="P168" s="278" t="s">
        <v>403</v>
      </c>
      <c r="Q168" s="282">
        <v>9</v>
      </c>
      <c r="R168" s="283"/>
      <c r="S168" s="284"/>
      <c r="T168" s="284"/>
      <c r="U168" s="284"/>
      <c r="V168" s="279"/>
      <c r="W168" s="285"/>
      <c r="X168" s="405"/>
    </row>
    <row r="169" spans="1:26" ht="15.75">
      <c r="A169" s="286"/>
      <c r="B169" s="129" t="s">
        <v>46</v>
      </c>
      <c r="C169" s="130" t="s">
        <v>730</v>
      </c>
      <c r="D169" s="76" t="s">
        <v>723</v>
      </c>
      <c r="E169" s="131" t="s">
        <v>47</v>
      </c>
      <c r="F169" s="132"/>
      <c r="G169" s="129"/>
      <c r="H169" s="133"/>
      <c r="I169" s="134"/>
      <c r="J169" s="135"/>
      <c r="K169" s="143"/>
      <c r="L169" s="132"/>
      <c r="M169" s="143"/>
      <c r="N169" s="132"/>
      <c r="O169" s="568" t="s">
        <v>199</v>
      </c>
      <c r="P169" s="568"/>
      <c r="Q169" s="568"/>
      <c r="R169" s="568"/>
      <c r="S169" s="568"/>
      <c r="T169" s="143"/>
      <c r="U169" s="143"/>
      <c r="V169" s="211"/>
      <c r="W169" s="211"/>
      <c r="Y169" s="82"/>
      <c r="Z169" s="82"/>
    </row>
    <row r="170" spans="1:23" ht="15.75">
      <c r="A170" s="286"/>
      <c r="B170" s="487" t="s">
        <v>200</v>
      </c>
      <c r="C170" s="487"/>
      <c r="F170" s="133"/>
      <c r="G170" s="135"/>
      <c r="H170" s="133"/>
      <c r="I170" s="134"/>
      <c r="J170" s="135"/>
      <c r="K170" s="286"/>
      <c r="L170" s="287"/>
      <c r="M170" s="143"/>
      <c r="N170" s="132"/>
      <c r="O170" s="288"/>
      <c r="P170" s="408"/>
      <c r="Q170" s="289" t="s">
        <v>201</v>
      </c>
      <c r="R170" s="143"/>
      <c r="S170" s="143"/>
      <c r="T170" s="143"/>
      <c r="U170" s="143"/>
      <c r="V170" s="211"/>
      <c r="W170" s="211"/>
    </row>
    <row r="171" spans="1:23" ht="15.75">
      <c r="A171" s="290"/>
      <c r="B171" s="500" t="s">
        <v>51</v>
      </c>
      <c r="C171" s="500"/>
      <c r="D171" s="500"/>
      <c r="E171" s="144"/>
      <c r="F171" s="145" t="s">
        <v>52</v>
      </c>
      <c r="G171" s="146"/>
      <c r="H171" s="147"/>
      <c r="I171" s="148"/>
      <c r="J171" s="145"/>
      <c r="K171" s="143"/>
      <c r="L171" s="132"/>
      <c r="M171" s="143"/>
      <c r="N171" s="132"/>
      <c r="O171" s="288"/>
      <c r="P171" s="149" t="s">
        <v>53</v>
      </c>
      <c r="Q171" s="149" t="s">
        <v>54</v>
      </c>
      <c r="R171" s="291" t="s">
        <v>202</v>
      </c>
      <c r="S171" s="150" t="s">
        <v>203</v>
      </c>
      <c r="T171" s="143"/>
      <c r="U171" s="143"/>
      <c r="V171" s="211"/>
      <c r="W171" s="211"/>
    </row>
    <row r="172" spans="1:23" ht="15.75">
      <c r="A172" s="286"/>
      <c r="B172" s="501" t="s">
        <v>56</v>
      </c>
      <c r="C172" s="502"/>
      <c r="D172" s="502"/>
      <c r="E172" s="151"/>
      <c r="F172" s="580" t="s">
        <v>204</v>
      </c>
      <c r="G172" s="580"/>
      <c r="H172" s="580"/>
      <c r="I172" s="580"/>
      <c r="J172" s="580"/>
      <c r="K172" s="580"/>
      <c r="L172" s="580"/>
      <c r="M172" s="580"/>
      <c r="N172" s="580"/>
      <c r="O172" s="580"/>
      <c r="P172" s="408"/>
      <c r="Q172" s="292"/>
      <c r="R172" s="143"/>
      <c r="S172" s="292"/>
      <c r="T172" s="143"/>
      <c r="U172" s="143"/>
      <c r="V172" s="211"/>
      <c r="W172" s="211"/>
    </row>
    <row r="173" spans="1:23" ht="15.75">
      <c r="A173" s="134"/>
      <c r="B173" s="161" t="s">
        <v>59</v>
      </c>
      <c r="C173" s="162"/>
      <c r="D173" s="162"/>
      <c r="E173" s="163"/>
      <c r="F173" s="293" t="s">
        <v>205</v>
      </c>
      <c r="G173" s="293"/>
      <c r="H173" s="293"/>
      <c r="I173" s="343"/>
      <c r="J173" s="293"/>
      <c r="K173" s="293"/>
      <c r="L173" s="293"/>
      <c r="M173" s="293"/>
      <c r="N173" s="294"/>
      <c r="O173" s="288"/>
      <c r="P173" s="408"/>
      <c r="Q173" s="292"/>
      <c r="R173" s="143"/>
      <c r="S173" s="292"/>
      <c r="T173" s="143"/>
      <c r="U173" s="143"/>
      <c r="V173" s="211"/>
      <c r="W173" s="211"/>
    </row>
    <row r="174" spans="1:23" ht="15.75">
      <c r="A174" s="134"/>
      <c r="B174" s="165" t="s">
        <v>60</v>
      </c>
      <c r="K174" s="223"/>
      <c r="L174" s="223"/>
      <c r="M174" s="223"/>
      <c r="N174" s="132"/>
      <c r="O174" s="288"/>
      <c r="P174" s="408"/>
      <c r="Q174" s="292"/>
      <c r="R174" s="143"/>
      <c r="S174" s="292"/>
      <c r="T174" s="143"/>
      <c r="U174" s="143"/>
      <c r="V174" s="211"/>
      <c r="W174" s="211"/>
    </row>
    <row r="175" spans="1:23" ht="15.75">
      <c r="A175" s="134"/>
      <c r="B175" s="295"/>
      <c r="C175" s="141"/>
      <c r="D175" s="141"/>
      <c r="E175" s="296"/>
      <c r="F175" s="133"/>
      <c r="G175" s="135"/>
      <c r="H175" s="133"/>
      <c r="I175" s="134"/>
      <c r="J175" s="211"/>
      <c r="K175" s="143"/>
      <c r="L175" s="132"/>
      <c r="M175" s="143"/>
      <c r="N175" s="132"/>
      <c r="O175" s="288"/>
      <c r="P175" s="408"/>
      <c r="Q175" s="292"/>
      <c r="R175" s="143"/>
      <c r="S175" s="292"/>
      <c r="T175" s="143"/>
      <c r="U175" s="143"/>
      <c r="V175" s="211"/>
      <c r="W175" s="211"/>
    </row>
    <row r="176" spans="1:23" ht="15.75">
      <c r="A176" s="134"/>
      <c r="B176" s="162"/>
      <c r="C176" s="162"/>
      <c r="D176" s="162"/>
      <c r="E176" s="163"/>
      <c r="F176" s="162"/>
      <c r="G176" s="162"/>
      <c r="H176" s="133"/>
      <c r="I176" s="134"/>
      <c r="J176" s="211"/>
      <c r="K176" s="143"/>
      <c r="L176" s="132"/>
      <c r="M176" s="143"/>
      <c r="N176" s="132"/>
      <c r="O176" s="288"/>
      <c r="P176" s="408"/>
      <c r="Q176" s="292"/>
      <c r="R176" s="143"/>
      <c r="S176" s="292"/>
      <c r="T176" s="143"/>
      <c r="U176" s="143"/>
      <c r="V176" s="211"/>
      <c r="W176" s="211"/>
    </row>
    <row r="177" spans="1:23" ht="15.75">
      <c r="A177" s="134"/>
      <c r="B177" s="162"/>
      <c r="C177" s="162"/>
      <c r="D177" s="162"/>
      <c r="E177" s="163"/>
      <c r="F177" s="162"/>
      <c r="G177" s="162"/>
      <c r="H177" s="133"/>
      <c r="I177" s="134"/>
      <c r="J177" s="211"/>
      <c r="K177" s="143"/>
      <c r="L177" s="132"/>
      <c r="M177" s="143"/>
      <c r="N177" s="132"/>
      <c r="O177" s="288"/>
      <c r="P177" s="408"/>
      <c r="Q177" s="292"/>
      <c r="R177" s="143"/>
      <c r="S177" s="292"/>
      <c r="T177" s="143"/>
      <c r="U177" s="143"/>
      <c r="V177" s="211"/>
      <c r="W177" s="211"/>
    </row>
    <row r="178" spans="1:23" ht="15.75">
      <c r="A178" s="134"/>
      <c r="B178" s="162"/>
      <c r="C178" s="162"/>
      <c r="D178" s="162"/>
      <c r="E178" s="163"/>
      <c r="F178" s="162"/>
      <c r="G178" s="162"/>
      <c r="H178" s="133"/>
      <c r="I178" s="134"/>
      <c r="J178" s="211"/>
      <c r="K178" s="143"/>
      <c r="L178" s="132"/>
      <c r="M178" s="143"/>
      <c r="N178" s="132"/>
      <c r="O178" s="288"/>
      <c r="P178" s="408"/>
      <c r="Q178" s="292"/>
      <c r="R178" s="143"/>
      <c r="S178" s="292"/>
      <c r="T178" s="143"/>
      <c r="U178" s="143"/>
      <c r="V178" s="211"/>
      <c r="W178" s="211"/>
    </row>
    <row r="179" spans="1:23" ht="15.75">
      <c r="A179" s="134"/>
      <c r="B179" s="162"/>
      <c r="C179" s="162"/>
      <c r="D179" s="162"/>
      <c r="E179" s="163"/>
      <c r="F179" s="162"/>
      <c r="G179" s="162"/>
      <c r="H179" s="133"/>
      <c r="I179" s="134"/>
      <c r="J179" s="211"/>
      <c r="K179" s="143"/>
      <c r="L179" s="132"/>
      <c r="M179" s="143"/>
      <c r="N179" s="132"/>
      <c r="O179" s="288"/>
      <c r="P179" s="408"/>
      <c r="Q179" s="292"/>
      <c r="R179" s="143"/>
      <c r="S179" s="292"/>
      <c r="T179" s="143"/>
      <c r="U179" s="143"/>
      <c r="V179" s="211"/>
      <c r="W179" s="211"/>
    </row>
    <row r="180" spans="1:23" ht="15.75">
      <c r="A180" s="134"/>
      <c r="B180" s="162"/>
      <c r="C180" s="162"/>
      <c r="D180" s="162"/>
      <c r="E180" s="163"/>
      <c r="F180" s="162"/>
      <c r="G180" s="162"/>
      <c r="H180" s="133"/>
      <c r="I180" s="134"/>
      <c r="J180" s="211"/>
      <c r="K180" s="143"/>
      <c r="L180" s="132"/>
      <c r="M180" s="143"/>
      <c r="N180" s="132"/>
      <c r="O180" s="288"/>
      <c r="P180" s="408"/>
      <c r="Q180" s="292"/>
      <c r="R180" s="143"/>
      <c r="S180" s="292"/>
      <c r="T180" s="143"/>
      <c r="U180" s="143"/>
      <c r="V180" s="211"/>
      <c r="W180" s="211"/>
    </row>
    <row r="181" spans="1:23" ht="15.75">
      <c r="A181" s="134"/>
      <c r="B181" s="162"/>
      <c r="C181" s="162"/>
      <c r="D181" s="162"/>
      <c r="E181" s="163"/>
      <c r="F181" s="162"/>
      <c r="G181" s="162"/>
      <c r="H181" s="133"/>
      <c r="I181" s="134"/>
      <c r="J181" s="211"/>
      <c r="K181" s="143"/>
      <c r="L181" s="132"/>
      <c r="M181" s="143"/>
      <c r="N181" s="132"/>
      <c r="O181" s="288"/>
      <c r="P181" s="408"/>
      <c r="Q181" s="292"/>
      <c r="R181" s="143"/>
      <c r="S181" s="292"/>
      <c r="T181" s="143"/>
      <c r="U181" s="143"/>
      <c r="V181" s="211"/>
      <c r="W181" s="211"/>
    </row>
    <row r="182" spans="1:23" ht="36" customHeight="1">
      <c r="A182" s="539" t="s">
        <v>206</v>
      </c>
      <c r="B182" s="539"/>
      <c r="C182" s="539"/>
      <c r="D182" s="539"/>
      <c r="E182" s="539"/>
      <c r="F182" s="539"/>
      <c r="G182" s="539"/>
      <c r="H182" s="539"/>
      <c r="I182" s="539"/>
      <c r="J182" s="539"/>
      <c r="K182" s="539"/>
      <c r="L182" s="539"/>
      <c r="M182" s="539"/>
      <c r="N182" s="539"/>
      <c r="O182" s="539"/>
      <c r="P182" s="539"/>
      <c r="Q182" s="539"/>
      <c r="R182" s="539"/>
      <c r="S182" s="539"/>
      <c r="T182" s="539"/>
      <c r="U182" s="539"/>
      <c r="V182" s="169"/>
      <c r="W182" s="169"/>
    </row>
    <row r="183" spans="1:24" ht="19.5" customHeight="1">
      <c r="A183" s="506" t="s">
        <v>62</v>
      </c>
      <c r="B183" s="457" t="s">
        <v>4</v>
      </c>
      <c r="C183" s="460" t="s">
        <v>1</v>
      </c>
      <c r="D183" s="463" t="s">
        <v>5</v>
      </c>
      <c r="E183" s="542" t="s">
        <v>207</v>
      </c>
      <c r="F183" s="587"/>
      <c r="G183" s="546" t="s">
        <v>180</v>
      </c>
      <c r="H183" s="587"/>
      <c r="I183" s="550" t="s">
        <v>127</v>
      </c>
      <c r="J183" s="551"/>
      <c r="K183" s="554" t="s">
        <v>208</v>
      </c>
      <c r="L183" s="575"/>
      <c r="M183" s="550" t="s">
        <v>209</v>
      </c>
      <c r="N183" s="578"/>
      <c r="O183" s="556" t="s">
        <v>210</v>
      </c>
      <c r="P183" s="559" t="s">
        <v>211</v>
      </c>
      <c r="Q183" s="581" t="s">
        <v>66</v>
      </c>
      <c r="R183" s="584" t="s">
        <v>186</v>
      </c>
      <c r="S183" s="594" t="s">
        <v>15</v>
      </c>
      <c r="T183" s="597" t="s">
        <v>212</v>
      </c>
      <c r="U183" s="594" t="s">
        <v>770</v>
      </c>
      <c r="V183" s="591" t="s">
        <v>213</v>
      </c>
      <c r="W183" s="591"/>
      <c r="X183" s="409"/>
    </row>
    <row r="184" spans="1:24" ht="33" customHeight="1">
      <c r="A184" s="507"/>
      <c r="B184" s="458"/>
      <c r="C184" s="461"/>
      <c r="D184" s="464"/>
      <c r="E184" s="588"/>
      <c r="F184" s="589"/>
      <c r="G184" s="590"/>
      <c r="H184" s="589"/>
      <c r="I184" s="552"/>
      <c r="J184" s="553"/>
      <c r="K184" s="576"/>
      <c r="L184" s="577"/>
      <c r="M184" s="552"/>
      <c r="N184" s="579"/>
      <c r="O184" s="557"/>
      <c r="P184" s="560"/>
      <c r="Q184" s="582"/>
      <c r="R184" s="585"/>
      <c r="S184" s="595"/>
      <c r="T184" s="598"/>
      <c r="U184" s="595"/>
      <c r="V184" s="592"/>
      <c r="W184" s="592"/>
      <c r="X184" s="410" t="s">
        <v>214</v>
      </c>
    </row>
    <row r="185" spans="1:24" ht="16.5" customHeight="1">
      <c r="A185" s="508"/>
      <c r="B185" s="459"/>
      <c r="C185" s="462"/>
      <c r="D185" s="465"/>
      <c r="E185" s="240" t="s">
        <v>17</v>
      </c>
      <c r="F185" s="241" t="s">
        <v>2</v>
      </c>
      <c r="G185" s="242" t="s">
        <v>17</v>
      </c>
      <c r="H185" s="241" t="s">
        <v>2</v>
      </c>
      <c r="I185" s="95" t="s">
        <v>17</v>
      </c>
      <c r="J185" s="241" t="s">
        <v>2</v>
      </c>
      <c r="K185" s="95" t="s">
        <v>17</v>
      </c>
      <c r="L185" s="241" t="s">
        <v>2</v>
      </c>
      <c r="M185" s="95" t="s">
        <v>17</v>
      </c>
      <c r="N185" s="243" t="s">
        <v>2</v>
      </c>
      <c r="O185" s="558"/>
      <c r="P185" s="561"/>
      <c r="Q185" s="583"/>
      <c r="R185" s="586"/>
      <c r="S185" s="596"/>
      <c r="T185" s="599"/>
      <c r="U185" s="596"/>
      <c r="V185" s="593"/>
      <c r="W185" s="593"/>
      <c r="X185" s="411" t="s">
        <v>215</v>
      </c>
    </row>
    <row r="186" spans="1:24" ht="18.75" customHeight="1">
      <c r="A186" s="85">
        <v>1</v>
      </c>
      <c r="B186" s="258" t="s">
        <v>216</v>
      </c>
      <c r="C186" s="74">
        <v>8</v>
      </c>
      <c r="D186" s="273">
        <v>2001</v>
      </c>
      <c r="E186" s="246" t="s">
        <v>455</v>
      </c>
      <c r="F186" s="247">
        <v>129</v>
      </c>
      <c r="G186" s="248" t="s">
        <v>217</v>
      </c>
      <c r="H186" s="247">
        <v>162</v>
      </c>
      <c r="I186" s="250" t="s">
        <v>171</v>
      </c>
      <c r="J186" s="247">
        <v>188</v>
      </c>
      <c r="K186" s="250" t="s">
        <v>509</v>
      </c>
      <c r="L186" s="247">
        <v>74</v>
      </c>
      <c r="M186" s="297"/>
      <c r="N186" s="252"/>
      <c r="O186" s="253">
        <f aca="true" t="shared" si="6" ref="O186:O206">N186+L186+J186+H186+F186</f>
        <v>553</v>
      </c>
      <c r="P186" s="249" t="s">
        <v>400</v>
      </c>
      <c r="Q186" s="254">
        <v>10</v>
      </c>
      <c r="R186" s="385"/>
      <c r="S186" s="412" t="s">
        <v>510</v>
      </c>
      <c r="T186" s="413">
        <v>0.31180555555555556</v>
      </c>
      <c r="U186" s="384"/>
      <c r="V186" s="373"/>
      <c r="W186" s="383"/>
      <c r="X186" s="389"/>
    </row>
    <row r="187" spans="1:25" ht="18.75" customHeight="1">
      <c r="A187" s="85">
        <v>2</v>
      </c>
      <c r="B187" s="258" t="s">
        <v>218</v>
      </c>
      <c r="C187" s="74">
        <v>8</v>
      </c>
      <c r="D187" s="273">
        <v>2000</v>
      </c>
      <c r="E187" s="260" t="s">
        <v>423</v>
      </c>
      <c r="F187" s="261">
        <v>35</v>
      </c>
      <c r="G187" s="262"/>
      <c r="H187" s="261"/>
      <c r="I187" s="263"/>
      <c r="J187" s="261"/>
      <c r="K187" s="263" t="s">
        <v>511</v>
      </c>
      <c r="L187" s="261">
        <v>13</v>
      </c>
      <c r="M187" s="264">
        <v>23833</v>
      </c>
      <c r="N187" s="266">
        <v>160</v>
      </c>
      <c r="O187" s="267">
        <f t="shared" si="6"/>
        <v>208</v>
      </c>
      <c r="P187" s="268" t="s">
        <v>355</v>
      </c>
      <c r="Q187" s="269">
        <v>17</v>
      </c>
      <c r="R187" s="239"/>
      <c r="S187" s="265" t="s">
        <v>512</v>
      </c>
      <c r="T187" s="265"/>
      <c r="U187" s="90"/>
      <c r="V187" s="271" t="s">
        <v>415</v>
      </c>
      <c r="W187" s="298"/>
      <c r="X187" s="390"/>
      <c r="Y187" s="374"/>
    </row>
    <row r="188" spans="1:24" ht="18.75" customHeight="1">
      <c r="A188" s="85">
        <v>3</v>
      </c>
      <c r="B188" s="258" t="s">
        <v>219</v>
      </c>
      <c r="C188" s="74">
        <v>8</v>
      </c>
      <c r="D188" s="273">
        <v>2000</v>
      </c>
      <c r="E188" s="260" t="s">
        <v>513</v>
      </c>
      <c r="F188" s="261">
        <v>9</v>
      </c>
      <c r="G188" s="262"/>
      <c r="H188" s="261"/>
      <c r="I188" s="263"/>
      <c r="J188" s="261"/>
      <c r="K188" s="263" t="s">
        <v>514</v>
      </c>
      <c r="L188" s="261">
        <v>79</v>
      </c>
      <c r="M188" s="264"/>
      <c r="N188" s="266"/>
      <c r="O188" s="267">
        <f t="shared" si="6"/>
        <v>88</v>
      </c>
      <c r="P188" s="268" t="s">
        <v>355</v>
      </c>
      <c r="Q188" s="269">
        <v>20</v>
      </c>
      <c r="R188" s="299"/>
      <c r="S188" s="265" t="s">
        <v>470</v>
      </c>
      <c r="T188" s="300">
        <v>0.41944444444444445</v>
      </c>
      <c r="U188" s="265"/>
      <c r="V188" s="271"/>
      <c r="W188" s="186"/>
      <c r="X188" s="390"/>
    </row>
    <row r="189" spans="1:24" ht="18.75" customHeight="1">
      <c r="A189" s="414">
        <v>4</v>
      </c>
      <c r="B189" s="375" t="s">
        <v>220</v>
      </c>
      <c r="C189" s="198">
        <v>8</v>
      </c>
      <c r="D189" s="376">
        <v>2001</v>
      </c>
      <c r="E189" s="260" t="s">
        <v>423</v>
      </c>
      <c r="F189" s="261">
        <v>35</v>
      </c>
      <c r="G189" s="262"/>
      <c r="H189" s="261"/>
      <c r="I189" s="263"/>
      <c r="J189" s="261"/>
      <c r="K189" s="263" t="s">
        <v>515</v>
      </c>
      <c r="L189" s="261">
        <v>60</v>
      </c>
      <c r="M189" s="264">
        <v>47027</v>
      </c>
      <c r="N189" s="266"/>
      <c r="O189" s="267">
        <f t="shared" si="6"/>
        <v>95</v>
      </c>
      <c r="P189" s="268" t="s">
        <v>355</v>
      </c>
      <c r="Q189" s="269">
        <v>19</v>
      </c>
      <c r="R189" s="270"/>
      <c r="S189" s="265" t="s">
        <v>516</v>
      </c>
      <c r="T189" s="265"/>
      <c r="U189" s="265"/>
      <c r="V189" s="271" t="s">
        <v>591</v>
      </c>
      <c r="W189" s="186"/>
      <c r="X189" s="390"/>
    </row>
    <row r="190" spans="1:24" ht="18.75" customHeight="1">
      <c r="A190" s="85">
        <v>5</v>
      </c>
      <c r="B190" s="301" t="s">
        <v>221</v>
      </c>
      <c r="C190" s="74">
        <v>8</v>
      </c>
      <c r="D190" s="273">
        <v>2001</v>
      </c>
      <c r="E190" s="260" t="s">
        <v>408</v>
      </c>
      <c r="F190" s="261">
        <v>64</v>
      </c>
      <c r="G190" s="262" t="s">
        <v>222</v>
      </c>
      <c r="H190" s="261">
        <v>0</v>
      </c>
      <c r="I190" s="263" t="s">
        <v>223</v>
      </c>
      <c r="J190" s="261">
        <v>218</v>
      </c>
      <c r="K190" s="263" t="s">
        <v>517</v>
      </c>
      <c r="L190" s="261">
        <v>98</v>
      </c>
      <c r="M190" s="264">
        <v>45078</v>
      </c>
      <c r="N190" s="266">
        <v>262</v>
      </c>
      <c r="O190" s="267">
        <f t="shared" si="6"/>
        <v>642</v>
      </c>
      <c r="P190" s="268" t="s">
        <v>338</v>
      </c>
      <c r="Q190" s="269">
        <v>8</v>
      </c>
      <c r="R190" s="270"/>
      <c r="S190" s="265" t="s">
        <v>518</v>
      </c>
      <c r="T190" s="300">
        <v>0.34097222222222223</v>
      </c>
      <c r="U190" s="265"/>
      <c r="V190" s="271" t="s">
        <v>570</v>
      </c>
      <c r="W190" s="186"/>
      <c r="X190" s="390"/>
    </row>
    <row r="191" spans="1:24" ht="18.75" customHeight="1">
      <c r="A191" s="414">
        <v>6</v>
      </c>
      <c r="B191" s="301" t="s">
        <v>224</v>
      </c>
      <c r="C191" s="74">
        <v>8</v>
      </c>
      <c r="D191" s="273">
        <v>2000</v>
      </c>
      <c r="E191" s="260" t="s">
        <v>726</v>
      </c>
      <c r="F191" s="261">
        <v>233</v>
      </c>
      <c r="G191" s="262" t="s">
        <v>225</v>
      </c>
      <c r="H191" s="261">
        <v>0</v>
      </c>
      <c r="I191" s="263" t="s">
        <v>223</v>
      </c>
      <c r="J191" s="261">
        <v>218</v>
      </c>
      <c r="K191" s="263" t="s">
        <v>519</v>
      </c>
      <c r="L191" s="261">
        <v>0</v>
      </c>
      <c r="M191" s="300">
        <v>0.2743055555555555</v>
      </c>
      <c r="N191" s="266">
        <v>269</v>
      </c>
      <c r="O191" s="267">
        <f t="shared" si="6"/>
        <v>720</v>
      </c>
      <c r="P191" s="268" t="s">
        <v>400</v>
      </c>
      <c r="Q191" s="269">
        <v>7</v>
      </c>
      <c r="R191" s="270"/>
      <c r="S191" s="265" t="s">
        <v>520</v>
      </c>
      <c r="T191" s="300" t="s">
        <v>772</v>
      </c>
      <c r="U191" s="265"/>
      <c r="V191" s="271" t="s">
        <v>590</v>
      </c>
      <c r="W191" s="186"/>
      <c r="X191" s="390"/>
    </row>
    <row r="192" spans="1:24" ht="18.75" customHeight="1">
      <c r="A192" s="85">
        <v>7</v>
      </c>
      <c r="B192" s="258" t="s">
        <v>226</v>
      </c>
      <c r="C192" s="74">
        <v>8</v>
      </c>
      <c r="D192" s="273">
        <v>2000</v>
      </c>
      <c r="E192" s="260" t="s">
        <v>513</v>
      </c>
      <c r="F192" s="261">
        <v>9</v>
      </c>
      <c r="G192" s="262" t="s">
        <v>227</v>
      </c>
      <c r="H192" s="261">
        <v>0</v>
      </c>
      <c r="I192" s="263"/>
      <c r="J192" s="261"/>
      <c r="K192" s="263" t="s">
        <v>511</v>
      </c>
      <c r="L192" s="261">
        <v>13</v>
      </c>
      <c r="M192" s="264">
        <v>27181</v>
      </c>
      <c r="N192" s="266">
        <v>292</v>
      </c>
      <c r="O192" s="267">
        <f t="shared" si="6"/>
        <v>314</v>
      </c>
      <c r="P192" s="268" t="s">
        <v>403</v>
      </c>
      <c r="Q192" s="269">
        <v>15</v>
      </c>
      <c r="R192" s="270"/>
      <c r="S192" s="265" t="s">
        <v>521</v>
      </c>
      <c r="T192" s="300">
        <v>0.4138888888888889</v>
      </c>
      <c r="U192" s="265"/>
      <c r="V192" s="271" t="s">
        <v>587</v>
      </c>
      <c r="W192" s="186"/>
      <c r="X192" s="390"/>
    </row>
    <row r="193" spans="1:24" ht="18.75" customHeight="1">
      <c r="A193" s="414">
        <v>8</v>
      </c>
      <c r="B193" s="258" t="s">
        <v>228</v>
      </c>
      <c r="C193" s="74">
        <v>8</v>
      </c>
      <c r="D193" s="273">
        <v>2001</v>
      </c>
      <c r="E193" s="260" t="s">
        <v>726</v>
      </c>
      <c r="F193" s="261">
        <v>233</v>
      </c>
      <c r="G193" s="262" t="s">
        <v>229</v>
      </c>
      <c r="H193" s="261">
        <v>7</v>
      </c>
      <c r="I193" s="263"/>
      <c r="J193" s="261"/>
      <c r="K193" s="263" t="s">
        <v>523</v>
      </c>
      <c r="L193" s="261">
        <v>116</v>
      </c>
      <c r="M193" s="264">
        <v>33025</v>
      </c>
      <c r="N193" s="266">
        <v>301</v>
      </c>
      <c r="O193" s="267">
        <f t="shared" si="6"/>
        <v>657</v>
      </c>
      <c r="P193" s="268" t="s">
        <v>400</v>
      </c>
      <c r="Q193" s="269">
        <v>9</v>
      </c>
      <c r="R193" s="270"/>
      <c r="S193" s="272" t="s">
        <v>524</v>
      </c>
      <c r="T193" s="300">
        <v>0.3736111111111111</v>
      </c>
      <c r="U193" s="265"/>
      <c r="V193" s="271" t="s">
        <v>589</v>
      </c>
      <c r="W193" s="186"/>
      <c r="X193" s="390"/>
    </row>
    <row r="194" spans="1:24" ht="18.75" customHeight="1">
      <c r="A194" s="85">
        <v>9</v>
      </c>
      <c r="B194" s="258" t="s">
        <v>230</v>
      </c>
      <c r="C194" s="74">
        <v>8</v>
      </c>
      <c r="D194" s="273">
        <v>2000</v>
      </c>
      <c r="E194" s="260" t="s">
        <v>525</v>
      </c>
      <c r="F194" s="261">
        <v>0</v>
      </c>
      <c r="G194" s="262"/>
      <c r="H194" s="261"/>
      <c r="I194" s="263"/>
      <c r="J194" s="261"/>
      <c r="K194" s="263" t="s">
        <v>526</v>
      </c>
      <c r="L194" s="261">
        <v>0</v>
      </c>
      <c r="M194" s="264">
        <v>34425</v>
      </c>
      <c r="N194" s="266">
        <v>188</v>
      </c>
      <c r="O194" s="267">
        <f t="shared" si="6"/>
        <v>188</v>
      </c>
      <c r="P194" s="268" t="s">
        <v>355</v>
      </c>
      <c r="Q194" s="269">
        <v>18</v>
      </c>
      <c r="R194" s="270"/>
      <c r="S194" s="265" t="s">
        <v>527</v>
      </c>
      <c r="T194" s="265"/>
      <c r="U194" s="265"/>
      <c r="V194" s="271" t="s">
        <v>594</v>
      </c>
      <c r="W194" s="186"/>
      <c r="X194" s="390"/>
    </row>
    <row r="195" spans="1:24" ht="18.75" customHeight="1">
      <c r="A195" s="414">
        <v>10</v>
      </c>
      <c r="B195" s="301" t="s">
        <v>231</v>
      </c>
      <c r="C195" s="74">
        <v>8</v>
      </c>
      <c r="D195" s="273">
        <v>2001</v>
      </c>
      <c r="E195" s="260" t="s">
        <v>401</v>
      </c>
      <c r="F195" s="261">
        <v>2</v>
      </c>
      <c r="G195" s="262" t="s">
        <v>232</v>
      </c>
      <c r="H195" s="261">
        <v>0</v>
      </c>
      <c r="I195" s="263" t="s">
        <v>233</v>
      </c>
      <c r="J195" s="261">
        <v>81</v>
      </c>
      <c r="K195" s="263" t="s">
        <v>528</v>
      </c>
      <c r="L195" s="261">
        <v>3</v>
      </c>
      <c r="M195" s="264">
        <v>17715</v>
      </c>
      <c r="N195" s="266">
        <v>336</v>
      </c>
      <c r="O195" s="267">
        <f t="shared" si="6"/>
        <v>422</v>
      </c>
      <c r="P195" s="268" t="s">
        <v>400</v>
      </c>
      <c r="Q195" s="269">
        <v>12</v>
      </c>
      <c r="R195" s="270"/>
      <c r="S195" s="265" t="s">
        <v>529</v>
      </c>
      <c r="T195" s="300" t="s">
        <v>773</v>
      </c>
      <c r="U195" s="265"/>
      <c r="V195" s="271" t="s">
        <v>593</v>
      </c>
      <c r="W195" s="186"/>
      <c r="X195" s="390"/>
    </row>
    <row r="196" spans="1:24" ht="18.75" customHeight="1">
      <c r="A196" s="85">
        <v>11</v>
      </c>
      <c r="B196" s="75" t="s">
        <v>234</v>
      </c>
      <c r="C196" s="74">
        <v>9</v>
      </c>
      <c r="D196" s="273">
        <v>2000</v>
      </c>
      <c r="E196" s="260" t="s">
        <v>530</v>
      </c>
      <c r="F196" s="261">
        <v>214</v>
      </c>
      <c r="G196" s="262"/>
      <c r="H196" s="261"/>
      <c r="I196" s="263" t="s">
        <v>235</v>
      </c>
      <c r="J196" s="261">
        <v>250</v>
      </c>
      <c r="K196" s="263" t="s">
        <v>531</v>
      </c>
      <c r="L196" s="261">
        <v>91</v>
      </c>
      <c r="M196" s="264">
        <v>45474</v>
      </c>
      <c r="N196" s="266">
        <v>321</v>
      </c>
      <c r="O196" s="267">
        <f t="shared" si="6"/>
        <v>876</v>
      </c>
      <c r="P196" s="268" t="s">
        <v>400</v>
      </c>
      <c r="Q196" s="269">
        <v>5</v>
      </c>
      <c r="R196" s="270"/>
      <c r="S196" s="265" t="s">
        <v>469</v>
      </c>
      <c r="T196" s="265"/>
      <c r="U196" s="265"/>
      <c r="V196" s="271" t="s">
        <v>587</v>
      </c>
      <c r="W196" s="186"/>
      <c r="X196" s="390"/>
    </row>
    <row r="197" spans="1:24" ht="18.75" customHeight="1">
      <c r="A197" s="414">
        <v>12</v>
      </c>
      <c r="B197" s="75" t="s">
        <v>236</v>
      </c>
      <c r="C197" s="74">
        <v>9</v>
      </c>
      <c r="D197" s="74">
        <v>1999</v>
      </c>
      <c r="E197" s="260" t="s">
        <v>440</v>
      </c>
      <c r="F197" s="261">
        <v>413</v>
      </c>
      <c r="G197" s="262"/>
      <c r="H197" s="261"/>
      <c r="I197" s="263"/>
      <c r="J197" s="261"/>
      <c r="K197" s="263" t="s">
        <v>532</v>
      </c>
      <c r="L197" s="261">
        <v>161</v>
      </c>
      <c r="M197" s="264">
        <v>11140</v>
      </c>
      <c r="N197" s="266">
        <v>325</v>
      </c>
      <c r="O197" s="267">
        <f t="shared" si="6"/>
        <v>899</v>
      </c>
      <c r="P197" s="268" t="s">
        <v>403</v>
      </c>
      <c r="Q197" s="269">
        <v>4</v>
      </c>
      <c r="R197" s="270"/>
      <c r="S197" s="265" t="s">
        <v>533</v>
      </c>
      <c r="T197" s="300">
        <v>0.3736111111111111</v>
      </c>
      <c r="U197" s="265"/>
      <c r="V197" s="271" t="s">
        <v>570</v>
      </c>
      <c r="W197" s="186"/>
      <c r="X197" s="390"/>
    </row>
    <row r="198" spans="1:25" ht="18.75" customHeight="1">
      <c r="A198" s="85">
        <v>13</v>
      </c>
      <c r="B198" s="75" t="s">
        <v>237</v>
      </c>
      <c r="C198" s="74">
        <v>9</v>
      </c>
      <c r="D198" s="273">
        <v>2000</v>
      </c>
      <c r="E198" s="260"/>
      <c r="F198" s="261"/>
      <c r="G198" s="271" t="s">
        <v>238</v>
      </c>
      <c r="H198" s="261">
        <v>43</v>
      </c>
      <c r="I198" s="263"/>
      <c r="J198" s="261"/>
      <c r="K198" s="263"/>
      <c r="L198" s="261"/>
      <c r="M198" s="265"/>
      <c r="N198" s="266"/>
      <c r="O198" s="267">
        <f t="shared" si="6"/>
        <v>43</v>
      </c>
      <c r="P198" s="268" t="s">
        <v>350</v>
      </c>
      <c r="Q198" s="269">
        <v>21</v>
      </c>
      <c r="R198" s="299"/>
      <c r="S198" s="265"/>
      <c r="T198" s="265"/>
      <c r="U198" s="265"/>
      <c r="V198" s="302"/>
      <c r="W198" s="186"/>
      <c r="X198" s="390"/>
      <c r="Y198" s="377"/>
    </row>
    <row r="199" spans="1:24" ht="18.75" customHeight="1">
      <c r="A199" s="414">
        <v>14</v>
      </c>
      <c r="B199" s="75" t="s">
        <v>239</v>
      </c>
      <c r="C199" s="74">
        <v>9</v>
      </c>
      <c r="D199" s="74">
        <v>1999</v>
      </c>
      <c r="E199" s="260" t="s">
        <v>455</v>
      </c>
      <c r="F199" s="261">
        <v>129</v>
      </c>
      <c r="G199" s="262" t="s">
        <v>240</v>
      </c>
      <c r="H199" s="261">
        <v>307</v>
      </c>
      <c r="I199" s="263" t="s">
        <v>131</v>
      </c>
      <c r="J199" s="261">
        <v>105</v>
      </c>
      <c r="K199" s="263" t="s">
        <v>534</v>
      </c>
      <c r="L199" s="261">
        <v>61</v>
      </c>
      <c r="M199" s="264">
        <v>13667</v>
      </c>
      <c r="N199" s="266">
        <v>270</v>
      </c>
      <c r="O199" s="267">
        <f t="shared" si="6"/>
        <v>872</v>
      </c>
      <c r="P199" s="268" t="s">
        <v>338</v>
      </c>
      <c r="Q199" s="269">
        <v>6</v>
      </c>
      <c r="R199" s="299"/>
      <c r="S199" s="265" t="s">
        <v>535</v>
      </c>
      <c r="T199" s="300">
        <v>0.2638888888888889</v>
      </c>
      <c r="U199" s="265"/>
      <c r="V199" s="271" t="s">
        <v>588</v>
      </c>
      <c r="W199" s="186"/>
      <c r="X199" s="390"/>
    </row>
    <row r="200" spans="1:24" ht="18.75" customHeight="1">
      <c r="A200" s="85">
        <v>15</v>
      </c>
      <c r="B200" s="75" t="s">
        <v>241</v>
      </c>
      <c r="C200" s="74">
        <v>9</v>
      </c>
      <c r="D200" s="74">
        <v>1999</v>
      </c>
      <c r="E200" s="260"/>
      <c r="F200" s="261"/>
      <c r="G200" s="262" t="s">
        <v>242</v>
      </c>
      <c r="H200" s="261">
        <v>65</v>
      </c>
      <c r="I200" s="263" t="s">
        <v>171</v>
      </c>
      <c r="J200" s="303">
        <v>188</v>
      </c>
      <c r="K200" s="263"/>
      <c r="L200" s="261"/>
      <c r="M200" s="264"/>
      <c r="N200" s="266"/>
      <c r="O200" s="267">
        <f t="shared" si="6"/>
        <v>253</v>
      </c>
      <c r="P200" s="268" t="s">
        <v>355</v>
      </c>
      <c r="Q200" s="269">
        <v>16</v>
      </c>
      <c r="R200" s="299"/>
      <c r="S200" s="265"/>
      <c r="T200" s="300">
        <v>0.33888888888888885</v>
      </c>
      <c r="U200" s="265"/>
      <c r="V200" s="271"/>
      <c r="W200" s="186"/>
      <c r="X200" s="390"/>
    </row>
    <row r="201" spans="1:24" ht="18.75" customHeight="1">
      <c r="A201" s="414">
        <v>16</v>
      </c>
      <c r="B201" s="75" t="s">
        <v>243</v>
      </c>
      <c r="C201" s="74">
        <v>9</v>
      </c>
      <c r="D201" s="273">
        <v>2000</v>
      </c>
      <c r="E201" s="260" t="s">
        <v>423</v>
      </c>
      <c r="F201" s="261">
        <v>35</v>
      </c>
      <c r="G201" s="262" t="s">
        <v>244</v>
      </c>
      <c r="H201" s="261">
        <v>212</v>
      </c>
      <c r="I201" s="263" t="s">
        <v>131</v>
      </c>
      <c r="J201" s="261">
        <v>105</v>
      </c>
      <c r="K201" s="263" t="s">
        <v>536</v>
      </c>
      <c r="L201" s="261">
        <v>48</v>
      </c>
      <c r="M201" s="264"/>
      <c r="N201" s="266"/>
      <c r="O201" s="267">
        <f t="shared" si="6"/>
        <v>400</v>
      </c>
      <c r="P201" s="268" t="s">
        <v>400</v>
      </c>
      <c r="Q201" s="269">
        <v>13</v>
      </c>
      <c r="R201" s="299"/>
      <c r="S201" s="263" t="s">
        <v>82</v>
      </c>
      <c r="T201" s="300">
        <v>0.2902777777777778</v>
      </c>
      <c r="U201" s="265"/>
      <c r="V201" s="271"/>
      <c r="W201" s="186"/>
      <c r="X201" s="390"/>
    </row>
    <row r="202" spans="1:24" ht="18.75" customHeight="1">
      <c r="A202" s="85">
        <v>17</v>
      </c>
      <c r="B202" s="117" t="s">
        <v>245</v>
      </c>
      <c r="C202" s="74">
        <v>9</v>
      </c>
      <c r="D202" s="273">
        <v>2000</v>
      </c>
      <c r="E202" s="260" t="s">
        <v>423</v>
      </c>
      <c r="F202" s="261">
        <v>35</v>
      </c>
      <c r="G202" s="262" t="s">
        <v>246</v>
      </c>
      <c r="H202" s="261">
        <v>24</v>
      </c>
      <c r="I202" s="263"/>
      <c r="J202" s="261"/>
      <c r="K202" s="263" t="s">
        <v>537</v>
      </c>
      <c r="L202" s="261">
        <v>67</v>
      </c>
      <c r="M202" s="264">
        <v>11110</v>
      </c>
      <c r="N202" s="266">
        <v>266</v>
      </c>
      <c r="O202" s="267">
        <f t="shared" si="6"/>
        <v>392</v>
      </c>
      <c r="P202" s="268" t="s">
        <v>403</v>
      </c>
      <c r="Q202" s="269">
        <v>14</v>
      </c>
      <c r="R202" s="299"/>
      <c r="S202" s="265" t="s">
        <v>82</v>
      </c>
      <c r="T202" s="300">
        <v>0.3375</v>
      </c>
      <c r="U202" s="265"/>
      <c r="V202" s="271" t="s">
        <v>592</v>
      </c>
      <c r="W202" s="186"/>
      <c r="X202" s="390"/>
    </row>
    <row r="203" spans="1:24" ht="18.75" customHeight="1">
      <c r="A203" s="414">
        <v>18</v>
      </c>
      <c r="B203" s="75" t="s">
        <v>247</v>
      </c>
      <c r="C203" s="74">
        <v>9</v>
      </c>
      <c r="D203" s="273">
        <v>2000</v>
      </c>
      <c r="E203" s="260" t="s">
        <v>774</v>
      </c>
      <c r="F203" s="261">
        <v>465</v>
      </c>
      <c r="G203" s="262" t="s">
        <v>248</v>
      </c>
      <c r="H203" s="261">
        <v>540</v>
      </c>
      <c r="I203" s="263" t="s">
        <v>235</v>
      </c>
      <c r="J203" s="261">
        <v>250</v>
      </c>
      <c r="K203" s="263" t="s">
        <v>538</v>
      </c>
      <c r="L203" s="261">
        <v>227</v>
      </c>
      <c r="M203" s="264">
        <v>14397</v>
      </c>
      <c r="N203" s="266">
        <v>272</v>
      </c>
      <c r="O203" s="267">
        <f t="shared" si="6"/>
        <v>1754</v>
      </c>
      <c r="P203" s="268" t="s">
        <v>338</v>
      </c>
      <c r="Q203" s="269">
        <v>2</v>
      </c>
      <c r="R203" s="299"/>
      <c r="S203" s="263" t="s">
        <v>669</v>
      </c>
      <c r="T203" s="439">
        <v>0.1986111111111111</v>
      </c>
      <c r="U203" s="265" t="s">
        <v>775</v>
      </c>
      <c r="V203" s="271" t="s">
        <v>776</v>
      </c>
      <c r="W203" s="186"/>
      <c r="X203" s="390"/>
    </row>
    <row r="204" spans="1:24" ht="18.75" customHeight="1">
      <c r="A204" s="85">
        <v>19</v>
      </c>
      <c r="B204" s="75" t="s">
        <v>249</v>
      </c>
      <c r="C204" s="74">
        <v>9</v>
      </c>
      <c r="D204" s="74">
        <v>1999</v>
      </c>
      <c r="E204" s="260" t="s">
        <v>440</v>
      </c>
      <c r="F204" s="261">
        <v>413</v>
      </c>
      <c r="G204" s="262" t="s">
        <v>250</v>
      </c>
      <c r="H204" s="261">
        <v>274</v>
      </c>
      <c r="I204" s="314" t="s">
        <v>251</v>
      </c>
      <c r="J204" s="261">
        <v>464</v>
      </c>
      <c r="K204" s="263" t="s">
        <v>539</v>
      </c>
      <c r="L204" s="261">
        <v>188</v>
      </c>
      <c r="M204" s="264">
        <v>35278</v>
      </c>
      <c r="N204" s="266">
        <v>423</v>
      </c>
      <c r="O204" s="267">
        <f t="shared" si="6"/>
        <v>1762</v>
      </c>
      <c r="P204" s="268" t="s">
        <v>338</v>
      </c>
      <c r="Q204" s="269">
        <v>1</v>
      </c>
      <c r="R204" s="299"/>
      <c r="S204" s="265" t="s">
        <v>540</v>
      </c>
      <c r="T204" s="300">
        <v>0.30416666666666664</v>
      </c>
      <c r="U204" s="265"/>
      <c r="V204" s="271" t="s">
        <v>585</v>
      </c>
      <c r="W204" s="186"/>
      <c r="X204" s="390"/>
    </row>
    <row r="205" spans="1:24" ht="18.75" customHeight="1">
      <c r="A205" s="414">
        <v>20</v>
      </c>
      <c r="B205" s="75" t="s">
        <v>252</v>
      </c>
      <c r="C205" s="74">
        <v>9</v>
      </c>
      <c r="D205" s="273">
        <v>2000</v>
      </c>
      <c r="E205" s="260"/>
      <c r="F205" s="261"/>
      <c r="G205" s="262" t="s">
        <v>253</v>
      </c>
      <c r="H205" s="261">
        <v>437</v>
      </c>
      <c r="I205" s="263"/>
      <c r="J205" s="261"/>
      <c r="K205" s="263"/>
      <c r="L205" s="261"/>
      <c r="M205" s="264"/>
      <c r="N205" s="266"/>
      <c r="O205" s="267">
        <f t="shared" si="6"/>
        <v>437</v>
      </c>
      <c r="P205" s="268" t="s">
        <v>350</v>
      </c>
      <c r="Q205" s="269">
        <v>11</v>
      </c>
      <c r="R205" s="299"/>
      <c r="S205" s="265"/>
      <c r="T205" s="265"/>
      <c r="U205" s="265"/>
      <c r="V205" s="271"/>
      <c r="W205" s="186"/>
      <c r="X205" s="390"/>
    </row>
    <row r="206" spans="1:24" ht="18.75" customHeight="1">
      <c r="A206" s="83">
        <v>21</v>
      </c>
      <c r="B206" s="232" t="s">
        <v>254</v>
      </c>
      <c r="C206" s="79">
        <v>9</v>
      </c>
      <c r="D206" s="79">
        <v>1999</v>
      </c>
      <c r="E206" s="275" t="s">
        <v>487</v>
      </c>
      <c r="F206" s="276">
        <v>253</v>
      </c>
      <c r="G206" s="277" t="s">
        <v>255</v>
      </c>
      <c r="H206" s="276">
        <v>268</v>
      </c>
      <c r="I206" s="285" t="s">
        <v>235</v>
      </c>
      <c r="J206" s="276">
        <v>250</v>
      </c>
      <c r="K206" s="285" t="s">
        <v>541</v>
      </c>
      <c r="L206" s="276">
        <v>187</v>
      </c>
      <c r="M206" s="279">
        <v>29707</v>
      </c>
      <c r="N206" s="280">
        <v>238</v>
      </c>
      <c r="O206" s="281">
        <f t="shared" si="6"/>
        <v>1196</v>
      </c>
      <c r="P206" s="278" t="s">
        <v>338</v>
      </c>
      <c r="Q206" s="282">
        <v>3</v>
      </c>
      <c r="R206" s="283"/>
      <c r="S206" s="284" t="s">
        <v>508</v>
      </c>
      <c r="T206" s="304">
        <v>0.28958333333333336</v>
      </c>
      <c r="U206" s="284"/>
      <c r="V206" s="305" t="s">
        <v>586</v>
      </c>
      <c r="W206" s="195"/>
      <c r="X206" s="391"/>
    </row>
    <row r="207" spans="1:23" ht="15.75">
      <c r="A207" s="286"/>
      <c r="B207" s="129" t="s">
        <v>46</v>
      </c>
      <c r="C207" s="130" t="s">
        <v>730</v>
      </c>
      <c r="D207" s="76" t="s">
        <v>723</v>
      </c>
      <c r="E207" s="131" t="s">
        <v>47</v>
      </c>
      <c r="F207" s="132"/>
      <c r="G207" s="129"/>
      <c r="H207" s="133"/>
      <c r="I207" s="134"/>
      <c r="J207" s="135"/>
      <c r="K207" s="143"/>
      <c r="L207" s="132"/>
      <c r="M207" s="143"/>
      <c r="N207" s="132"/>
      <c r="O207" s="568" t="s">
        <v>199</v>
      </c>
      <c r="P207" s="568"/>
      <c r="Q207" s="568"/>
      <c r="R207" s="568"/>
      <c r="S207" s="568"/>
      <c r="T207" s="143"/>
      <c r="U207" s="143"/>
      <c r="V207" s="211"/>
      <c r="W207" s="306"/>
    </row>
    <row r="208" spans="1:23" ht="15.75">
      <c r="A208" s="286"/>
      <c r="B208" s="487" t="s">
        <v>200</v>
      </c>
      <c r="C208" s="487"/>
      <c r="F208" s="133"/>
      <c r="G208" s="135"/>
      <c r="H208" s="133"/>
      <c r="I208" s="134"/>
      <c r="J208" s="135"/>
      <c r="K208" s="286"/>
      <c r="L208" s="287"/>
      <c r="M208" s="143"/>
      <c r="N208" s="132"/>
      <c r="O208" s="288"/>
      <c r="P208" s="408"/>
      <c r="Q208" s="289" t="s">
        <v>201</v>
      </c>
      <c r="R208" s="143"/>
      <c r="S208" s="143"/>
      <c r="T208" s="134"/>
      <c r="U208" s="134"/>
      <c r="V208" s="211"/>
      <c r="W208" s="306"/>
    </row>
    <row r="209" spans="1:23" ht="15.75">
      <c r="A209" s="290"/>
      <c r="B209" s="500" t="s">
        <v>51</v>
      </c>
      <c r="C209" s="500"/>
      <c r="D209" s="500"/>
      <c r="E209" s="144"/>
      <c r="F209" s="145" t="s">
        <v>52</v>
      </c>
      <c r="G209" s="146"/>
      <c r="H209" s="147"/>
      <c r="I209" s="148"/>
      <c r="J209" s="145"/>
      <c r="K209" s="143"/>
      <c r="L209" s="132"/>
      <c r="M209" s="143"/>
      <c r="N209" s="132"/>
      <c r="O209" s="288"/>
      <c r="P209" s="149" t="s">
        <v>53</v>
      </c>
      <c r="Q209" s="149" t="s">
        <v>177</v>
      </c>
      <c r="R209" s="291" t="s">
        <v>256</v>
      </c>
      <c r="S209" s="307" t="s">
        <v>257</v>
      </c>
      <c r="T209" s="134"/>
      <c r="U209" s="134"/>
      <c r="V209" s="211"/>
      <c r="W209" s="306"/>
    </row>
    <row r="210" spans="1:23" ht="15.75">
      <c r="A210" s="236"/>
      <c r="B210" s="501" t="s">
        <v>56</v>
      </c>
      <c r="C210" s="502"/>
      <c r="D210" s="502"/>
      <c r="E210" s="151"/>
      <c r="F210" s="580" t="s">
        <v>204</v>
      </c>
      <c r="G210" s="580"/>
      <c r="H210" s="580"/>
      <c r="I210" s="580"/>
      <c r="J210" s="580"/>
      <c r="K210" s="580"/>
      <c r="L210" s="580"/>
      <c r="M210" s="580"/>
      <c r="N210" s="580"/>
      <c r="O210" s="580"/>
      <c r="P210" s="408"/>
      <c r="Q210" s="292"/>
      <c r="R210" s="143"/>
      <c r="S210" s="292"/>
      <c r="T210" s="134"/>
      <c r="U210" s="134"/>
      <c r="V210" s="211"/>
      <c r="W210" s="211"/>
    </row>
    <row r="211" spans="1:23" ht="15.75">
      <c r="A211" s="134"/>
      <c r="B211" s="308" t="s">
        <v>258</v>
      </c>
      <c r="C211" s="156"/>
      <c r="D211" s="156"/>
      <c r="E211" s="157"/>
      <c r="F211" s="293" t="s">
        <v>205</v>
      </c>
      <c r="G211" s="293"/>
      <c r="H211" s="293"/>
      <c r="I211" s="343"/>
      <c r="J211" s="293"/>
      <c r="K211" s="293"/>
      <c r="L211" s="293"/>
      <c r="M211" s="293"/>
      <c r="N211" s="294"/>
      <c r="O211" s="288"/>
      <c r="P211" s="408"/>
      <c r="Q211" s="292"/>
      <c r="R211" s="143"/>
      <c r="S211" s="292"/>
      <c r="T211" s="134"/>
      <c r="U211" s="134"/>
      <c r="V211" s="135"/>
      <c r="W211" s="135"/>
    </row>
    <row r="212" spans="1:23" ht="15.75">
      <c r="A212" s="134"/>
      <c r="B212" s="165" t="s">
        <v>60</v>
      </c>
      <c r="C212" s="162"/>
      <c r="D212" s="162"/>
      <c r="E212" s="163"/>
      <c r="F212" s="162"/>
      <c r="G212" s="162"/>
      <c r="H212" s="133"/>
      <c r="I212" s="134"/>
      <c r="J212" s="164"/>
      <c r="K212" s="164"/>
      <c r="L212" s="164"/>
      <c r="M212" s="164"/>
      <c r="N212" s="132"/>
      <c r="O212" s="288"/>
      <c r="P212" s="408"/>
      <c r="Q212" s="292"/>
      <c r="R212" s="143"/>
      <c r="S212" s="292"/>
      <c r="T212" s="134"/>
      <c r="U212" s="134"/>
      <c r="V212" s="135"/>
      <c r="W212" s="135"/>
    </row>
    <row r="213" spans="1:23" ht="30" customHeight="1">
      <c r="A213" s="600" t="s">
        <v>259</v>
      </c>
      <c r="B213" s="600"/>
      <c r="C213" s="600"/>
      <c r="D213" s="600"/>
      <c r="E213" s="600"/>
      <c r="F213" s="600"/>
      <c r="G213" s="600"/>
      <c r="H213" s="600"/>
      <c r="I213" s="600"/>
      <c r="J213" s="600"/>
      <c r="K213" s="600"/>
      <c r="L213" s="600"/>
      <c r="M213" s="600"/>
      <c r="N213" s="600"/>
      <c r="O213" s="600"/>
      <c r="P213" s="600"/>
      <c r="Q213" s="600"/>
      <c r="R213" s="601"/>
      <c r="S213" s="601"/>
      <c r="T213" s="601"/>
      <c r="U213" s="601"/>
      <c r="V213" s="169"/>
      <c r="W213" s="169"/>
    </row>
    <row r="214" spans="1:24" ht="18" customHeight="1">
      <c r="A214" s="506" t="s">
        <v>62</v>
      </c>
      <c r="B214" s="457" t="s">
        <v>4</v>
      </c>
      <c r="C214" s="460" t="s">
        <v>1</v>
      </c>
      <c r="D214" s="463" t="s">
        <v>5</v>
      </c>
      <c r="E214" s="542" t="s">
        <v>207</v>
      </c>
      <c r="F214" s="543"/>
      <c r="G214" s="550" t="s">
        <v>97</v>
      </c>
      <c r="H214" s="551"/>
      <c r="I214" s="550" t="s">
        <v>127</v>
      </c>
      <c r="J214" s="551"/>
      <c r="K214" s="554" t="s">
        <v>208</v>
      </c>
      <c r="L214" s="543"/>
      <c r="M214" s="470" t="s">
        <v>182</v>
      </c>
      <c r="N214" s="516"/>
      <c r="O214" s="556" t="s">
        <v>210</v>
      </c>
      <c r="P214" s="559" t="s">
        <v>260</v>
      </c>
      <c r="Q214" s="581" t="s">
        <v>66</v>
      </c>
      <c r="R214" s="572" t="s">
        <v>186</v>
      </c>
      <c r="S214" s="481" t="s">
        <v>15</v>
      </c>
      <c r="T214" s="602" t="s">
        <v>261</v>
      </c>
      <c r="U214" s="536" t="s">
        <v>742</v>
      </c>
      <c r="V214" s="565" t="s">
        <v>262</v>
      </c>
      <c r="W214" s="565" t="s">
        <v>263</v>
      </c>
      <c r="X214" s="605"/>
    </row>
    <row r="215" spans="1:24" ht="27" customHeight="1">
      <c r="A215" s="507"/>
      <c r="B215" s="458"/>
      <c r="C215" s="461"/>
      <c r="D215" s="464"/>
      <c r="E215" s="544"/>
      <c r="F215" s="545"/>
      <c r="G215" s="552"/>
      <c r="H215" s="553"/>
      <c r="I215" s="552"/>
      <c r="J215" s="553"/>
      <c r="K215" s="555"/>
      <c r="L215" s="545"/>
      <c r="M215" s="471"/>
      <c r="N215" s="517"/>
      <c r="O215" s="557"/>
      <c r="P215" s="560"/>
      <c r="Q215" s="582"/>
      <c r="R215" s="573"/>
      <c r="S215" s="482"/>
      <c r="T215" s="603"/>
      <c r="U215" s="537"/>
      <c r="V215" s="566"/>
      <c r="W215" s="566"/>
      <c r="X215" s="606"/>
    </row>
    <row r="216" spans="1:24" ht="18.75" customHeight="1">
      <c r="A216" s="508"/>
      <c r="B216" s="459"/>
      <c r="C216" s="462"/>
      <c r="D216" s="465"/>
      <c r="E216" s="240" t="s">
        <v>17</v>
      </c>
      <c r="F216" s="241" t="s">
        <v>2</v>
      </c>
      <c r="G216" s="242" t="s">
        <v>17</v>
      </c>
      <c r="H216" s="241" t="s">
        <v>2</v>
      </c>
      <c r="I216" s="95" t="s">
        <v>17</v>
      </c>
      <c r="J216" s="241" t="s">
        <v>2</v>
      </c>
      <c r="K216" s="95" t="s">
        <v>17</v>
      </c>
      <c r="L216" s="241" t="s">
        <v>2</v>
      </c>
      <c r="M216" s="95" t="s">
        <v>17</v>
      </c>
      <c r="N216" s="243" t="s">
        <v>2</v>
      </c>
      <c r="O216" s="558"/>
      <c r="P216" s="561"/>
      <c r="Q216" s="583"/>
      <c r="R216" s="574"/>
      <c r="S216" s="483"/>
      <c r="T216" s="604"/>
      <c r="U216" s="538"/>
      <c r="V216" s="567"/>
      <c r="W216" s="567"/>
      <c r="X216" s="607"/>
    </row>
    <row r="217" spans="1:24" ht="18.75" customHeight="1">
      <c r="A217" s="440">
        <v>1</v>
      </c>
      <c r="B217" s="441" t="s">
        <v>264</v>
      </c>
      <c r="C217" s="78">
        <v>6</v>
      </c>
      <c r="D217" s="230">
        <v>2003</v>
      </c>
      <c r="E217" s="246" t="s">
        <v>573</v>
      </c>
      <c r="F217" s="247">
        <v>328</v>
      </c>
      <c r="G217" s="248" t="s">
        <v>777</v>
      </c>
      <c r="H217" s="247">
        <v>270</v>
      </c>
      <c r="I217" s="250" t="s">
        <v>131</v>
      </c>
      <c r="J217" s="247">
        <v>180</v>
      </c>
      <c r="K217" s="297">
        <v>14305</v>
      </c>
      <c r="L217" s="247">
        <v>178</v>
      </c>
      <c r="M217" s="251" t="s">
        <v>839</v>
      </c>
      <c r="N217" s="252">
        <v>168</v>
      </c>
      <c r="O217" s="253">
        <f aca="true" t="shared" si="7" ref="O217:O238">N217+L217+J217+H217+F217</f>
        <v>1124</v>
      </c>
      <c r="P217" s="249" t="s">
        <v>338</v>
      </c>
      <c r="Q217" s="309">
        <v>3</v>
      </c>
      <c r="R217" s="442">
        <v>42198</v>
      </c>
      <c r="S217" s="393" t="s">
        <v>670</v>
      </c>
      <c r="T217" s="413">
        <v>0.17569444444444446</v>
      </c>
      <c r="U217" s="412" t="s">
        <v>778</v>
      </c>
      <c r="V217" s="416" t="s">
        <v>671</v>
      </c>
      <c r="W217" s="416" t="s">
        <v>672</v>
      </c>
      <c r="X217" s="389"/>
    </row>
    <row r="218" spans="1:24" ht="17.25" customHeight="1">
      <c r="A218" s="415">
        <v>2</v>
      </c>
      <c r="B218" s="118" t="s">
        <v>265</v>
      </c>
      <c r="C218" s="74">
        <v>6</v>
      </c>
      <c r="D218" s="231">
        <v>2003</v>
      </c>
      <c r="E218" s="260" t="s">
        <v>433</v>
      </c>
      <c r="F218" s="261">
        <v>289</v>
      </c>
      <c r="G218" s="271" t="s">
        <v>779</v>
      </c>
      <c r="H218" s="261">
        <v>157</v>
      </c>
      <c r="I218" s="265" t="s">
        <v>137</v>
      </c>
      <c r="J218" s="261">
        <v>104</v>
      </c>
      <c r="K218" s="263" t="s">
        <v>840</v>
      </c>
      <c r="L218" s="261">
        <v>102</v>
      </c>
      <c r="M218" s="272" t="s">
        <v>780</v>
      </c>
      <c r="N218" s="266">
        <v>154</v>
      </c>
      <c r="O218" s="267">
        <f t="shared" si="7"/>
        <v>806</v>
      </c>
      <c r="P218" s="268" t="s">
        <v>338</v>
      </c>
      <c r="Q218" s="311">
        <v>5</v>
      </c>
      <c r="R218" s="443">
        <v>0</v>
      </c>
      <c r="S218" s="265" t="s">
        <v>673</v>
      </c>
      <c r="T218" s="265"/>
      <c r="U218" s="265" t="s">
        <v>781</v>
      </c>
      <c r="V218" s="315" t="s">
        <v>613</v>
      </c>
      <c r="W218" s="444" t="s">
        <v>674</v>
      </c>
      <c r="X218" s="390"/>
    </row>
    <row r="219" spans="1:24" ht="17.25" customHeight="1">
      <c r="A219" s="415">
        <v>3</v>
      </c>
      <c r="B219" s="80" t="s">
        <v>266</v>
      </c>
      <c r="C219" s="74">
        <v>6</v>
      </c>
      <c r="D219" s="231">
        <v>2002</v>
      </c>
      <c r="E219" s="260"/>
      <c r="F219" s="261"/>
      <c r="G219" s="262"/>
      <c r="H219" s="261"/>
      <c r="I219" s="312"/>
      <c r="J219" s="261"/>
      <c r="K219" s="263" t="s">
        <v>528</v>
      </c>
      <c r="L219" s="261">
        <v>11</v>
      </c>
      <c r="M219" s="272" t="s">
        <v>782</v>
      </c>
      <c r="N219" s="266">
        <v>154</v>
      </c>
      <c r="O219" s="267">
        <f t="shared" si="7"/>
        <v>165</v>
      </c>
      <c r="P219" s="268" t="s">
        <v>355</v>
      </c>
      <c r="Q219" s="311">
        <v>18</v>
      </c>
      <c r="R219" s="445"/>
      <c r="S219" s="265"/>
      <c r="T219" s="265"/>
      <c r="U219" s="265"/>
      <c r="V219" s="315"/>
      <c r="W219" s="315"/>
      <c r="X219" s="390"/>
    </row>
    <row r="220" spans="1:24" ht="17.25" customHeight="1">
      <c r="A220" s="415">
        <v>4</v>
      </c>
      <c r="B220" s="118" t="s">
        <v>267</v>
      </c>
      <c r="C220" s="74">
        <v>6</v>
      </c>
      <c r="D220" s="231">
        <v>2002</v>
      </c>
      <c r="E220" s="260" t="s">
        <v>399</v>
      </c>
      <c r="F220" s="261">
        <v>369</v>
      </c>
      <c r="G220" s="262" t="s">
        <v>783</v>
      </c>
      <c r="H220" s="261">
        <v>144</v>
      </c>
      <c r="I220" s="265" t="s">
        <v>137</v>
      </c>
      <c r="J220" s="261">
        <v>104</v>
      </c>
      <c r="K220" s="263" t="s">
        <v>784</v>
      </c>
      <c r="L220" s="261">
        <v>67</v>
      </c>
      <c r="M220" s="265" t="s">
        <v>785</v>
      </c>
      <c r="N220" s="266">
        <v>129</v>
      </c>
      <c r="O220" s="267">
        <f t="shared" si="7"/>
        <v>813</v>
      </c>
      <c r="P220" s="268" t="s">
        <v>338</v>
      </c>
      <c r="Q220" s="311">
        <v>4</v>
      </c>
      <c r="R220" s="443">
        <v>0</v>
      </c>
      <c r="S220" s="265" t="s">
        <v>467</v>
      </c>
      <c r="T220" s="300">
        <v>0.21944444444444444</v>
      </c>
      <c r="U220" s="300"/>
      <c r="V220" s="315" t="s">
        <v>675</v>
      </c>
      <c r="W220" s="315" t="s">
        <v>676</v>
      </c>
      <c r="X220" s="390"/>
    </row>
    <row r="221" spans="1:24" ht="17.25" customHeight="1">
      <c r="A221" s="415">
        <v>5</v>
      </c>
      <c r="B221" s="80" t="s">
        <v>268</v>
      </c>
      <c r="C221" s="74">
        <v>6</v>
      </c>
      <c r="D221" s="231">
        <v>2003</v>
      </c>
      <c r="E221" s="260" t="s">
        <v>433</v>
      </c>
      <c r="F221" s="261">
        <v>289</v>
      </c>
      <c r="G221" s="262">
        <v>0.15694444444444444</v>
      </c>
      <c r="H221" s="261">
        <v>58</v>
      </c>
      <c r="I221" s="272"/>
      <c r="J221" s="261"/>
      <c r="K221" s="263" t="s">
        <v>542</v>
      </c>
      <c r="L221" s="261">
        <v>62</v>
      </c>
      <c r="M221" s="272" t="s">
        <v>411</v>
      </c>
      <c r="N221" s="266">
        <v>229</v>
      </c>
      <c r="O221" s="267">
        <f t="shared" si="7"/>
        <v>638</v>
      </c>
      <c r="P221" s="268" t="s">
        <v>400</v>
      </c>
      <c r="Q221" s="311">
        <v>7</v>
      </c>
      <c r="R221" s="445"/>
      <c r="S221" s="274" t="s">
        <v>677</v>
      </c>
      <c r="T221" s="300">
        <v>0.1986111111111111</v>
      </c>
      <c r="U221" s="265"/>
      <c r="V221" s="315" t="s">
        <v>600</v>
      </c>
      <c r="W221" s="315" t="s">
        <v>678</v>
      </c>
      <c r="X221" s="390"/>
    </row>
    <row r="222" spans="1:24" ht="17.25" customHeight="1">
      <c r="A222" s="415">
        <v>6</v>
      </c>
      <c r="B222" s="118" t="s">
        <v>269</v>
      </c>
      <c r="C222" s="74">
        <v>6</v>
      </c>
      <c r="D222" s="231">
        <v>2002</v>
      </c>
      <c r="E222" s="260" t="s">
        <v>412</v>
      </c>
      <c r="F222" s="261">
        <v>80</v>
      </c>
      <c r="G222" s="262">
        <v>0.1875</v>
      </c>
      <c r="H222" s="261">
        <v>0</v>
      </c>
      <c r="I222" s="272">
        <v>42278</v>
      </c>
      <c r="J222" s="261">
        <v>222</v>
      </c>
      <c r="K222" s="263" t="s">
        <v>543</v>
      </c>
      <c r="L222" s="261">
        <v>5</v>
      </c>
      <c r="M222" s="272" t="s">
        <v>407</v>
      </c>
      <c r="N222" s="266">
        <v>121</v>
      </c>
      <c r="O222" s="267">
        <f t="shared" si="7"/>
        <v>428</v>
      </c>
      <c r="P222" s="268" t="s">
        <v>338</v>
      </c>
      <c r="Q222" s="311">
        <v>10</v>
      </c>
      <c r="R222" s="445"/>
      <c r="S222" s="265" t="s">
        <v>679</v>
      </c>
      <c r="T222" s="300">
        <v>0.25</v>
      </c>
      <c r="U222" s="265"/>
      <c r="V222" s="315" t="s">
        <v>680</v>
      </c>
      <c r="W222" s="315" t="s">
        <v>681</v>
      </c>
      <c r="X222" s="390"/>
    </row>
    <row r="223" spans="1:24" ht="17.25" customHeight="1">
      <c r="A223" s="415">
        <v>7</v>
      </c>
      <c r="B223" s="80" t="s">
        <v>270</v>
      </c>
      <c r="C223" s="74">
        <v>6</v>
      </c>
      <c r="D223" s="231">
        <v>2003</v>
      </c>
      <c r="E223" s="344" t="s">
        <v>413</v>
      </c>
      <c r="F223" s="261">
        <v>185</v>
      </c>
      <c r="G223" s="262">
        <v>0.15902777777777777</v>
      </c>
      <c r="H223" s="261">
        <v>47</v>
      </c>
      <c r="I223" s="264"/>
      <c r="J223" s="261"/>
      <c r="K223" s="347">
        <v>45689</v>
      </c>
      <c r="L223" s="261">
        <v>8</v>
      </c>
      <c r="M223" s="264" t="s">
        <v>414</v>
      </c>
      <c r="N223" s="266">
        <v>115</v>
      </c>
      <c r="O223" s="267">
        <f t="shared" si="7"/>
        <v>355</v>
      </c>
      <c r="P223" s="268" t="s">
        <v>400</v>
      </c>
      <c r="Q223" s="311">
        <v>14</v>
      </c>
      <c r="R223" s="443"/>
      <c r="S223" s="265"/>
      <c r="T223" s="300">
        <v>0.19930555555555554</v>
      </c>
      <c r="U223" s="265"/>
      <c r="V223" s="315"/>
      <c r="W223" s="315"/>
      <c r="X223" s="390"/>
    </row>
    <row r="224" spans="1:24" ht="17.25" customHeight="1">
      <c r="A224" s="415">
        <v>8</v>
      </c>
      <c r="B224" s="80" t="s">
        <v>271</v>
      </c>
      <c r="C224" s="74">
        <v>6</v>
      </c>
      <c r="D224" s="231">
        <v>2003</v>
      </c>
      <c r="E224" s="260" t="s">
        <v>410</v>
      </c>
      <c r="F224" s="261">
        <v>270</v>
      </c>
      <c r="G224" s="262">
        <v>0.1708333333333333</v>
      </c>
      <c r="H224" s="261">
        <v>5</v>
      </c>
      <c r="I224" s="263" t="s">
        <v>131</v>
      </c>
      <c r="J224" s="261">
        <v>180</v>
      </c>
      <c r="K224" s="264">
        <v>31809</v>
      </c>
      <c r="L224" s="261">
        <v>86</v>
      </c>
      <c r="M224" s="265" t="s">
        <v>415</v>
      </c>
      <c r="N224" s="266">
        <v>126</v>
      </c>
      <c r="O224" s="267">
        <f t="shared" si="7"/>
        <v>667</v>
      </c>
      <c r="P224" s="268" t="s">
        <v>338</v>
      </c>
      <c r="Q224" s="311">
        <v>6</v>
      </c>
      <c r="R224" s="443"/>
      <c r="S224" s="274" t="s">
        <v>682</v>
      </c>
      <c r="T224" s="300">
        <v>0.22083333333333333</v>
      </c>
      <c r="U224" s="265"/>
      <c r="V224" s="315" t="s">
        <v>683</v>
      </c>
      <c r="W224" s="315" t="s">
        <v>678</v>
      </c>
      <c r="X224" s="390"/>
    </row>
    <row r="225" spans="1:24" ht="17.25" customHeight="1">
      <c r="A225" s="415">
        <v>9</v>
      </c>
      <c r="B225" s="80" t="s">
        <v>272</v>
      </c>
      <c r="C225" s="74">
        <v>6</v>
      </c>
      <c r="D225" s="231">
        <v>2002</v>
      </c>
      <c r="E225" s="344" t="s">
        <v>416</v>
      </c>
      <c r="F225" s="261">
        <v>91</v>
      </c>
      <c r="G225" s="262">
        <v>0.18055555555555555</v>
      </c>
      <c r="H225" s="261">
        <v>0</v>
      </c>
      <c r="I225" s="314"/>
      <c r="J225" s="261"/>
      <c r="K225" s="263" t="s">
        <v>544</v>
      </c>
      <c r="L225" s="261">
        <v>23</v>
      </c>
      <c r="M225" s="265" t="s">
        <v>415</v>
      </c>
      <c r="N225" s="266">
        <v>126</v>
      </c>
      <c r="O225" s="267">
        <f t="shared" si="7"/>
        <v>240</v>
      </c>
      <c r="P225" s="268" t="s">
        <v>400</v>
      </c>
      <c r="Q225" s="311">
        <v>16</v>
      </c>
      <c r="R225" s="443"/>
      <c r="S225" s="225"/>
      <c r="T225" s="300">
        <v>0.24444444444444446</v>
      </c>
      <c r="U225" s="265"/>
      <c r="V225" s="315"/>
      <c r="W225" s="378"/>
      <c r="X225" s="390"/>
    </row>
    <row r="226" spans="1:24" ht="17.25" customHeight="1">
      <c r="A226" s="415">
        <v>10</v>
      </c>
      <c r="B226" s="80" t="s">
        <v>273</v>
      </c>
      <c r="C226" s="74">
        <v>6</v>
      </c>
      <c r="D226" s="231">
        <v>2003</v>
      </c>
      <c r="E226" s="260"/>
      <c r="F226" s="261"/>
      <c r="G226" s="262"/>
      <c r="H226" s="261"/>
      <c r="I226" s="263"/>
      <c r="J226" s="261"/>
      <c r="K226" s="263" t="s">
        <v>545</v>
      </c>
      <c r="L226" s="261">
        <v>60</v>
      </c>
      <c r="M226" s="264"/>
      <c r="N226" s="266"/>
      <c r="O226" s="267">
        <f t="shared" si="7"/>
        <v>60</v>
      </c>
      <c r="P226" s="268" t="s">
        <v>350</v>
      </c>
      <c r="Q226" s="311">
        <v>21</v>
      </c>
      <c r="R226" s="445"/>
      <c r="S226" s="265"/>
      <c r="T226" s="265"/>
      <c r="U226" s="265"/>
      <c r="V226" s="315"/>
      <c r="W226" s="315"/>
      <c r="X226" s="390"/>
    </row>
    <row r="227" spans="1:24" ht="17.25" customHeight="1">
      <c r="A227" s="415">
        <v>11</v>
      </c>
      <c r="B227" s="80" t="s">
        <v>274</v>
      </c>
      <c r="C227" s="74">
        <v>7</v>
      </c>
      <c r="D227" s="231">
        <v>2002</v>
      </c>
      <c r="E227" s="260"/>
      <c r="F227" s="261"/>
      <c r="G227" s="262"/>
      <c r="H227" s="261"/>
      <c r="I227" s="263" t="s">
        <v>131</v>
      </c>
      <c r="J227" s="261">
        <v>180</v>
      </c>
      <c r="K227" s="263" t="s">
        <v>545</v>
      </c>
      <c r="L227" s="261">
        <v>60</v>
      </c>
      <c r="M227" s="263" t="s">
        <v>754</v>
      </c>
      <c r="N227" s="266">
        <v>171</v>
      </c>
      <c r="O227" s="267">
        <f t="shared" si="7"/>
        <v>411</v>
      </c>
      <c r="P227" s="268" t="s">
        <v>403</v>
      </c>
      <c r="Q227" s="311">
        <v>11</v>
      </c>
      <c r="R227" s="445"/>
      <c r="S227" s="225"/>
      <c r="T227" s="265"/>
      <c r="U227" s="300"/>
      <c r="V227" s="315"/>
      <c r="W227" s="315"/>
      <c r="X227" s="390"/>
    </row>
    <row r="228" spans="1:24" ht="17.25" customHeight="1">
      <c r="A228" s="415">
        <v>12</v>
      </c>
      <c r="B228" s="118" t="s">
        <v>275</v>
      </c>
      <c r="C228" s="74">
        <v>7</v>
      </c>
      <c r="D228" s="231">
        <v>2002</v>
      </c>
      <c r="E228" s="260" t="s">
        <v>417</v>
      </c>
      <c r="F228" s="261">
        <v>51</v>
      </c>
      <c r="G228" s="262"/>
      <c r="H228" s="261"/>
      <c r="I228" s="263" t="s">
        <v>137</v>
      </c>
      <c r="J228" s="261">
        <v>104</v>
      </c>
      <c r="K228" s="263"/>
      <c r="L228" s="261"/>
      <c r="M228" s="264" t="s">
        <v>418</v>
      </c>
      <c r="N228" s="266">
        <v>183</v>
      </c>
      <c r="O228" s="267">
        <f t="shared" si="7"/>
        <v>338</v>
      </c>
      <c r="P228" s="268" t="s">
        <v>400</v>
      </c>
      <c r="Q228" s="311">
        <v>15</v>
      </c>
      <c r="R228" s="445"/>
      <c r="S228" s="265"/>
      <c r="T228" s="265"/>
      <c r="U228" s="300"/>
      <c r="V228" s="315"/>
      <c r="W228" s="315"/>
      <c r="X228" s="390"/>
    </row>
    <row r="229" spans="1:24" ht="17.25" customHeight="1">
      <c r="A229" s="415">
        <v>13</v>
      </c>
      <c r="B229" s="80" t="s">
        <v>276</v>
      </c>
      <c r="C229" s="74">
        <v>7</v>
      </c>
      <c r="D229" s="446">
        <v>2001</v>
      </c>
      <c r="E229" s="260" t="s">
        <v>419</v>
      </c>
      <c r="F229" s="261">
        <v>235</v>
      </c>
      <c r="G229" s="262">
        <v>0.18055555555555555</v>
      </c>
      <c r="H229" s="261">
        <v>0</v>
      </c>
      <c r="I229" s="263"/>
      <c r="J229" s="261"/>
      <c r="K229" s="263" t="s">
        <v>546</v>
      </c>
      <c r="L229" s="261">
        <v>10</v>
      </c>
      <c r="M229" s="264" t="s">
        <v>420</v>
      </c>
      <c r="N229" s="266">
        <v>271</v>
      </c>
      <c r="O229" s="267">
        <f t="shared" si="7"/>
        <v>516</v>
      </c>
      <c r="P229" s="268" t="s">
        <v>400</v>
      </c>
      <c r="Q229" s="311">
        <v>9</v>
      </c>
      <c r="R229" s="445"/>
      <c r="S229" s="265" t="s">
        <v>684</v>
      </c>
      <c r="T229" s="300">
        <v>0.24375</v>
      </c>
      <c r="U229" s="300"/>
      <c r="V229" s="315" t="s">
        <v>685</v>
      </c>
      <c r="W229" s="315" t="s">
        <v>686</v>
      </c>
      <c r="X229" s="390"/>
    </row>
    <row r="230" spans="1:24" ht="17.25" customHeight="1">
      <c r="A230" s="415">
        <v>14</v>
      </c>
      <c r="B230" s="80" t="s">
        <v>277</v>
      </c>
      <c r="C230" s="74">
        <v>7</v>
      </c>
      <c r="D230" s="446">
        <v>2001</v>
      </c>
      <c r="E230" s="260" t="s">
        <v>421</v>
      </c>
      <c r="F230" s="261">
        <v>7</v>
      </c>
      <c r="G230" s="262"/>
      <c r="H230" s="261"/>
      <c r="I230" s="263"/>
      <c r="J230" s="261"/>
      <c r="K230" s="263"/>
      <c r="L230" s="261"/>
      <c r="M230" s="264" t="s">
        <v>422</v>
      </c>
      <c r="N230" s="266">
        <v>82</v>
      </c>
      <c r="O230" s="267">
        <f t="shared" si="7"/>
        <v>89</v>
      </c>
      <c r="P230" s="268" t="s">
        <v>355</v>
      </c>
      <c r="Q230" s="311">
        <v>20</v>
      </c>
      <c r="R230" s="445"/>
      <c r="S230" s="265" t="s">
        <v>687</v>
      </c>
      <c r="T230" s="265" t="s">
        <v>278</v>
      </c>
      <c r="U230" s="300"/>
      <c r="V230" s="315" t="s">
        <v>688</v>
      </c>
      <c r="W230" s="315" t="s">
        <v>674</v>
      </c>
      <c r="X230" s="390"/>
    </row>
    <row r="231" spans="1:24" ht="17.25" customHeight="1">
      <c r="A231" s="415">
        <v>15</v>
      </c>
      <c r="B231" s="80" t="s">
        <v>279</v>
      </c>
      <c r="C231" s="74">
        <v>7</v>
      </c>
      <c r="D231" s="231">
        <v>2002</v>
      </c>
      <c r="E231" s="260"/>
      <c r="F231" s="261"/>
      <c r="G231" s="262"/>
      <c r="H231" s="261"/>
      <c r="I231" s="263" t="s">
        <v>223</v>
      </c>
      <c r="J231" s="261">
        <v>359</v>
      </c>
      <c r="K231" s="263" t="s">
        <v>547</v>
      </c>
      <c r="L231" s="261">
        <v>26</v>
      </c>
      <c r="M231" s="264"/>
      <c r="N231" s="266"/>
      <c r="O231" s="267">
        <f t="shared" si="7"/>
        <v>385</v>
      </c>
      <c r="P231" s="268" t="s">
        <v>355</v>
      </c>
      <c r="Q231" s="311">
        <v>12</v>
      </c>
      <c r="R231" s="445"/>
      <c r="S231" s="225" t="s">
        <v>689</v>
      </c>
      <c r="T231" s="265"/>
      <c r="U231" s="300"/>
      <c r="V231" s="315" t="s">
        <v>690</v>
      </c>
      <c r="W231" s="315" t="s">
        <v>691</v>
      </c>
      <c r="X231" s="390"/>
    </row>
    <row r="232" spans="1:24" ht="17.25" customHeight="1">
      <c r="A232" s="415">
        <v>16</v>
      </c>
      <c r="B232" s="80" t="s">
        <v>280</v>
      </c>
      <c r="C232" s="74">
        <v>7</v>
      </c>
      <c r="D232" s="446">
        <v>2000</v>
      </c>
      <c r="E232" s="260"/>
      <c r="F232" s="261"/>
      <c r="G232" s="262"/>
      <c r="H232" s="261"/>
      <c r="I232" s="263"/>
      <c r="J232" s="261"/>
      <c r="K232" s="263" t="s">
        <v>548</v>
      </c>
      <c r="L232" s="261">
        <v>17</v>
      </c>
      <c r="M232" s="265"/>
      <c r="N232" s="266"/>
      <c r="O232" s="267">
        <f t="shared" si="7"/>
        <v>17</v>
      </c>
      <c r="P232" s="268" t="s">
        <v>350</v>
      </c>
      <c r="Q232" s="311">
        <v>22</v>
      </c>
      <c r="R232" s="443"/>
      <c r="S232" s="265"/>
      <c r="T232" s="265"/>
      <c r="U232" s="265"/>
      <c r="V232" s="315"/>
      <c r="W232" s="315"/>
      <c r="X232" s="390"/>
    </row>
    <row r="233" spans="1:24" ht="17.25" customHeight="1">
      <c r="A233" s="415">
        <v>17</v>
      </c>
      <c r="B233" s="80" t="s">
        <v>281</v>
      </c>
      <c r="C233" s="74">
        <v>7</v>
      </c>
      <c r="D233" s="446">
        <v>2001</v>
      </c>
      <c r="E233" s="260"/>
      <c r="F233" s="316"/>
      <c r="G233" s="315"/>
      <c r="H233" s="316"/>
      <c r="I233" s="263" t="s">
        <v>223</v>
      </c>
      <c r="J233" s="316" t="s">
        <v>282</v>
      </c>
      <c r="K233" s="263"/>
      <c r="L233" s="316"/>
      <c r="M233" s="263"/>
      <c r="N233" s="317"/>
      <c r="O233" s="267">
        <f t="shared" si="7"/>
        <v>359</v>
      </c>
      <c r="P233" s="268" t="s">
        <v>350</v>
      </c>
      <c r="Q233" s="311">
        <v>13</v>
      </c>
      <c r="R233" s="445"/>
      <c r="S233" s="265"/>
      <c r="T233" s="300"/>
      <c r="U233" s="263"/>
      <c r="V233" s="315"/>
      <c r="W233" s="315"/>
      <c r="X233" s="390"/>
    </row>
    <row r="234" spans="1:24" ht="17.25" customHeight="1">
      <c r="A234" s="415">
        <v>18</v>
      </c>
      <c r="B234" s="80" t="s">
        <v>283</v>
      </c>
      <c r="C234" s="74">
        <v>7</v>
      </c>
      <c r="D234" s="446">
        <v>2001</v>
      </c>
      <c r="E234" s="318" t="s">
        <v>423</v>
      </c>
      <c r="F234" s="319" t="s">
        <v>424</v>
      </c>
      <c r="G234" s="320" t="s">
        <v>425</v>
      </c>
      <c r="H234" s="319" t="s">
        <v>426</v>
      </c>
      <c r="I234" s="312" t="s">
        <v>233</v>
      </c>
      <c r="J234" s="319" t="s">
        <v>284</v>
      </c>
      <c r="K234" s="312" t="s">
        <v>549</v>
      </c>
      <c r="L234" s="319" t="s">
        <v>550</v>
      </c>
      <c r="M234" s="312" t="s">
        <v>414</v>
      </c>
      <c r="N234" s="321" t="s">
        <v>427</v>
      </c>
      <c r="O234" s="267">
        <f t="shared" si="7"/>
        <v>563</v>
      </c>
      <c r="P234" s="417" t="s">
        <v>338</v>
      </c>
      <c r="Q234" s="311">
        <v>8</v>
      </c>
      <c r="R234" s="447"/>
      <c r="S234" s="322"/>
      <c r="T234" s="312" t="s">
        <v>551</v>
      </c>
      <c r="U234" s="312"/>
      <c r="V234" s="320"/>
      <c r="W234" s="320"/>
      <c r="X234" s="390"/>
    </row>
    <row r="235" spans="1:24" ht="17.25" customHeight="1">
      <c r="A235" s="415">
        <v>19</v>
      </c>
      <c r="B235" s="118" t="s">
        <v>285</v>
      </c>
      <c r="C235" s="74">
        <v>7</v>
      </c>
      <c r="D235" s="231">
        <v>2002</v>
      </c>
      <c r="E235" s="448" t="s">
        <v>700</v>
      </c>
      <c r="F235" s="319" t="s">
        <v>841</v>
      </c>
      <c r="G235" s="320" t="s">
        <v>786</v>
      </c>
      <c r="H235" s="319" t="s">
        <v>431</v>
      </c>
      <c r="I235" s="312" t="s">
        <v>235</v>
      </c>
      <c r="J235" s="319" t="s">
        <v>286</v>
      </c>
      <c r="K235" s="312" t="s">
        <v>787</v>
      </c>
      <c r="L235" s="319" t="s">
        <v>788</v>
      </c>
      <c r="M235" s="418" t="s">
        <v>789</v>
      </c>
      <c r="N235" s="321" t="s">
        <v>842</v>
      </c>
      <c r="O235" s="267">
        <f t="shared" si="7"/>
        <v>1705</v>
      </c>
      <c r="P235" s="417" t="s">
        <v>338</v>
      </c>
      <c r="Q235" s="311">
        <v>1</v>
      </c>
      <c r="R235" s="447">
        <v>42048</v>
      </c>
      <c r="S235" s="322" t="s">
        <v>465</v>
      </c>
      <c r="T235" s="312"/>
      <c r="U235" s="312"/>
      <c r="V235" s="320"/>
      <c r="W235" s="320"/>
      <c r="X235" s="182" t="s">
        <v>790</v>
      </c>
    </row>
    <row r="236" spans="1:24" ht="17.25" customHeight="1">
      <c r="A236" s="415">
        <v>20</v>
      </c>
      <c r="B236" s="80" t="s">
        <v>287</v>
      </c>
      <c r="C236" s="74">
        <v>7</v>
      </c>
      <c r="D236" s="446">
        <v>2001</v>
      </c>
      <c r="E236" s="318" t="s">
        <v>428</v>
      </c>
      <c r="F236" s="319" t="s">
        <v>429</v>
      </c>
      <c r="G236" s="320" t="s">
        <v>430</v>
      </c>
      <c r="H236" s="319" t="s">
        <v>345</v>
      </c>
      <c r="I236" s="312"/>
      <c r="J236" s="319"/>
      <c r="K236" s="312"/>
      <c r="L236" s="319"/>
      <c r="M236" s="312" t="s">
        <v>294</v>
      </c>
      <c r="N236" s="321" t="s">
        <v>431</v>
      </c>
      <c r="O236" s="267">
        <f t="shared" si="7"/>
        <v>116</v>
      </c>
      <c r="P236" s="417" t="s">
        <v>403</v>
      </c>
      <c r="Q236" s="311">
        <v>19</v>
      </c>
      <c r="R236" s="445"/>
      <c r="S236" s="265"/>
      <c r="T236" s="300" t="s">
        <v>288</v>
      </c>
      <c r="U236" s="263"/>
      <c r="V236" s="315"/>
      <c r="W236" s="315"/>
      <c r="X236" s="390"/>
    </row>
    <row r="237" spans="1:24" ht="17.25" customHeight="1">
      <c r="A237" s="415">
        <v>21</v>
      </c>
      <c r="B237" s="118" t="s">
        <v>289</v>
      </c>
      <c r="C237" s="74">
        <v>7</v>
      </c>
      <c r="D237" s="446">
        <v>2001</v>
      </c>
      <c r="E237" s="318" t="s">
        <v>408</v>
      </c>
      <c r="F237" s="319" t="s">
        <v>432</v>
      </c>
      <c r="G237" s="320" t="s">
        <v>791</v>
      </c>
      <c r="H237" s="319" t="s">
        <v>843</v>
      </c>
      <c r="I237" s="312" t="s">
        <v>131</v>
      </c>
      <c r="J237" s="319" t="s">
        <v>290</v>
      </c>
      <c r="K237" s="312" t="s">
        <v>792</v>
      </c>
      <c r="L237" s="319" t="s">
        <v>793</v>
      </c>
      <c r="M237" s="312" t="s">
        <v>794</v>
      </c>
      <c r="N237" s="321" t="s">
        <v>795</v>
      </c>
      <c r="O237" s="267">
        <f t="shared" si="7"/>
        <v>1202</v>
      </c>
      <c r="P237" s="417" t="s">
        <v>338</v>
      </c>
      <c r="Q237" s="311">
        <v>2</v>
      </c>
      <c r="R237" s="449"/>
      <c r="S237" s="274" t="s">
        <v>692</v>
      </c>
      <c r="T237" s="300">
        <v>0.17361111111111113</v>
      </c>
      <c r="U237" s="263" t="s">
        <v>796</v>
      </c>
      <c r="V237" s="315" t="s">
        <v>693</v>
      </c>
      <c r="W237" s="315" t="s">
        <v>694</v>
      </c>
      <c r="X237" s="390"/>
    </row>
    <row r="238" spans="1:24" ht="17.25" customHeight="1">
      <c r="A238" s="419">
        <v>22</v>
      </c>
      <c r="B238" s="81" t="s">
        <v>291</v>
      </c>
      <c r="C238" s="79">
        <v>7</v>
      </c>
      <c r="D238" s="233">
        <v>2002</v>
      </c>
      <c r="E238" s="323"/>
      <c r="F238" s="324"/>
      <c r="G238" s="325"/>
      <c r="H238" s="324"/>
      <c r="I238" s="326" t="s">
        <v>292</v>
      </c>
      <c r="J238" s="324" t="s">
        <v>293</v>
      </c>
      <c r="K238" s="326"/>
      <c r="L238" s="324"/>
      <c r="M238" s="326"/>
      <c r="N238" s="327"/>
      <c r="O238" s="281">
        <f t="shared" si="7"/>
        <v>222</v>
      </c>
      <c r="P238" s="420" t="s">
        <v>350</v>
      </c>
      <c r="Q238" s="450">
        <v>17</v>
      </c>
      <c r="R238" s="451"/>
      <c r="S238" s="284" t="s">
        <v>695</v>
      </c>
      <c r="T238" s="284"/>
      <c r="U238" s="285"/>
      <c r="V238" s="328" t="s">
        <v>688</v>
      </c>
      <c r="W238" s="328" t="s">
        <v>616</v>
      </c>
      <c r="X238" s="391"/>
    </row>
    <row r="239" spans="1:23" ht="15.75">
      <c r="A239" s="286"/>
      <c r="B239" s="129" t="s">
        <v>46</v>
      </c>
      <c r="C239" s="130" t="s">
        <v>730</v>
      </c>
      <c r="D239" s="76" t="s">
        <v>723</v>
      </c>
      <c r="E239" s="131" t="s">
        <v>47</v>
      </c>
      <c r="F239" s="132"/>
      <c r="G239" s="129"/>
      <c r="H239" s="133"/>
      <c r="I239" s="134"/>
      <c r="J239" s="211"/>
      <c r="K239" s="143"/>
      <c r="L239" s="132"/>
      <c r="M239" s="143"/>
      <c r="N239" s="132"/>
      <c r="O239" s="568" t="s">
        <v>199</v>
      </c>
      <c r="P239" s="568"/>
      <c r="Q239" s="568"/>
      <c r="R239" s="568"/>
      <c r="S239" s="568"/>
      <c r="T239" s="143"/>
      <c r="U239" s="143"/>
      <c r="V239" s="211"/>
      <c r="W239" s="135"/>
    </row>
    <row r="240" spans="1:23" ht="15.75">
      <c r="A240" s="286"/>
      <c r="B240" s="487" t="s">
        <v>200</v>
      </c>
      <c r="C240" s="487"/>
      <c r="F240" s="133"/>
      <c r="G240" s="135"/>
      <c r="H240" s="133"/>
      <c r="I240" s="134"/>
      <c r="J240" s="329"/>
      <c r="K240" s="286"/>
      <c r="L240" s="287"/>
      <c r="M240" s="143"/>
      <c r="N240" s="132"/>
      <c r="O240" s="288"/>
      <c r="P240" s="408"/>
      <c r="Q240" s="289" t="s">
        <v>201</v>
      </c>
      <c r="R240" s="143"/>
      <c r="S240" s="143"/>
      <c r="T240" s="134"/>
      <c r="U240" s="134"/>
      <c r="V240" s="135"/>
      <c r="W240" s="135"/>
    </row>
    <row r="241" spans="1:23" ht="15.75">
      <c r="A241" s="290"/>
      <c r="B241" s="500" t="s">
        <v>51</v>
      </c>
      <c r="C241" s="500"/>
      <c r="D241" s="500"/>
      <c r="E241" s="144"/>
      <c r="F241" s="145" t="s">
        <v>52</v>
      </c>
      <c r="G241" s="146"/>
      <c r="H241" s="147"/>
      <c r="I241" s="148"/>
      <c r="J241" s="330"/>
      <c r="K241" s="143"/>
      <c r="L241" s="132"/>
      <c r="M241" s="143"/>
      <c r="N241" s="132"/>
      <c r="O241" s="288"/>
      <c r="P241" s="149" t="s">
        <v>53</v>
      </c>
      <c r="Q241" s="149" t="s">
        <v>54</v>
      </c>
      <c r="R241" s="291" t="s">
        <v>294</v>
      </c>
      <c r="S241" s="150" t="s">
        <v>295</v>
      </c>
      <c r="T241" s="134"/>
      <c r="U241" s="134"/>
      <c r="V241" s="135"/>
      <c r="W241" s="135"/>
    </row>
    <row r="242" spans="1:23" ht="15.75">
      <c r="A242" s="236"/>
      <c r="B242" s="501" t="s">
        <v>56</v>
      </c>
      <c r="C242" s="502"/>
      <c r="D242" s="502"/>
      <c r="E242" s="151"/>
      <c r="F242" s="580" t="s">
        <v>204</v>
      </c>
      <c r="G242" s="580"/>
      <c r="H242" s="580"/>
      <c r="I242" s="580"/>
      <c r="J242" s="580"/>
      <c r="K242" s="580"/>
      <c r="L242" s="580"/>
      <c r="M242" s="580"/>
      <c r="N242" s="580"/>
      <c r="O242" s="580"/>
      <c r="P242" s="408"/>
      <c r="Q242" s="292"/>
      <c r="R242" s="143"/>
      <c r="S242" s="292"/>
      <c r="T242" s="134"/>
      <c r="U242" s="134"/>
      <c r="V242" s="135"/>
      <c r="W242" s="135"/>
    </row>
    <row r="243" spans="1:23" ht="15.75">
      <c r="A243" s="134"/>
      <c r="B243" s="161" t="s">
        <v>59</v>
      </c>
      <c r="C243" s="156"/>
      <c r="D243" s="156"/>
      <c r="E243" s="157"/>
      <c r="F243" s="293" t="s">
        <v>205</v>
      </c>
      <c r="G243" s="293"/>
      <c r="H243" s="293"/>
      <c r="I243" s="343"/>
      <c r="J243" s="293"/>
      <c r="K243" s="293"/>
      <c r="L243" s="293"/>
      <c r="M243" s="293"/>
      <c r="N243" s="294"/>
      <c r="O243" s="288"/>
      <c r="P243" s="408"/>
      <c r="Q243" s="292"/>
      <c r="R243" s="143"/>
      <c r="S243" s="292"/>
      <c r="T243" s="134"/>
      <c r="U243" s="134"/>
      <c r="V243" s="135"/>
      <c r="W243" s="135"/>
    </row>
    <row r="244" spans="1:23" ht="15.75">
      <c r="A244" s="134"/>
      <c r="B244" s="165" t="s">
        <v>60</v>
      </c>
      <c r="C244" s="162"/>
      <c r="D244" s="162"/>
      <c r="E244" s="163"/>
      <c r="F244" s="162"/>
      <c r="G244" s="162"/>
      <c r="H244" s="133"/>
      <c r="I244" s="134"/>
      <c r="J244" s="331"/>
      <c r="K244" s="331"/>
      <c r="L244" s="331"/>
      <c r="M244" s="331"/>
      <c r="N244" s="132"/>
      <c r="O244" s="288"/>
      <c r="P244" s="408"/>
      <c r="Q244" s="292"/>
      <c r="R244" s="143"/>
      <c r="S244" s="292"/>
      <c r="T244" s="134"/>
      <c r="U244" s="134"/>
      <c r="V244" s="135"/>
      <c r="W244" s="135"/>
    </row>
    <row r="245" spans="1:23" ht="15.75">
      <c r="A245" s="134"/>
      <c r="B245" s="165"/>
      <c r="J245" s="331"/>
      <c r="K245" s="331"/>
      <c r="L245" s="331"/>
      <c r="M245" s="331"/>
      <c r="N245" s="132"/>
      <c r="O245" s="288"/>
      <c r="P245" s="408"/>
      <c r="Q245" s="292"/>
      <c r="R245" s="143"/>
      <c r="S245" s="292"/>
      <c r="T245" s="134"/>
      <c r="U245" s="134"/>
      <c r="V245" s="135"/>
      <c r="W245" s="135"/>
    </row>
    <row r="246" spans="1:23" ht="41.25" customHeight="1">
      <c r="A246" s="600" t="s">
        <v>296</v>
      </c>
      <c r="B246" s="540"/>
      <c r="C246" s="540"/>
      <c r="D246" s="540"/>
      <c r="E246" s="540"/>
      <c r="F246" s="540"/>
      <c r="G246" s="540"/>
      <c r="H246" s="540"/>
      <c r="I246" s="540"/>
      <c r="J246" s="540"/>
      <c r="K246" s="540"/>
      <c r="L246" s="540"/>
      <c r="M246" s="540"/>
      <c r="N246" s="540"/>
      <c r="O246" s="540"/>
      <c r="P246" s="540"/>
      <c r="Q246" s="540"/>
      <c r="R246" s="541"/>
      <c r="S246" s="541"/>
      <c r="T246" s="541"/>
      <c r="U246" s="541"/>
      <c r="V246" s="169"/>
      <c r="W246" s="169"/>
    </row>
    <row r="247" spans="1:24" ht="18.75" customHeight="1">
      <c r="A247" s="506" t="s">
        <v>62</v>
      </c>
      <c r="B247" s="457" t="s">
        <v>4</v>
      </c>
      <c r="C247" s="460" t="s">
        <v>1</v>
      </c>
      <c r="D247" s="463" t="s">
        <v>5</v>
      </c>
      <c r="E247" s="542" t="s">
        <v>297</v>
      </c>
      <c r="F247" s="543"/>
      <c r="G247" s="550" t="s">
        <v>298</v>
      </c>
      <c r="H247" s="551"/>
      <c r="I247" s="550" t="s">
        <v>127</v>
      </c>
      <c r="J247" s="551"/>
      <c r="K247" s="554" t="s">
        <v>299</v>
      </c>
      <c r="L247" s="543"/>
      <c r="M247" s="550" t="s">
        <v>300</v>
      </c>
      <c r="N247" s="578"/>
      <c r="O247" s="556" t="s">
        <v>210</v>
      </c>
      <c r="P247" s="559" t="s">
        <v>301</v>
      </c>
      <c r="Q247" s="581" t="s">
        <v>66</v>
      </c>
      <c r="R247" s="572" t="s">
        <v>186</v>
      </c>
      <c r="S247" s="481" t="s">
        <v>15</v>
      </c>
      <c r="T247" s="602" t="s">
        <v>302</v>
      </c>
      <c r="U247" s="536" t="s">
        <v>770</v>
      </c>
      <c r="V247" s="608" t="s">
        <v>9</v>
      </c>
      <c r="W247" s="608"/>
      <c r="X247" s="389"/>
    </row>
    <row r="248" spans="1:24" ht="22.5" customHeight="1">
      <c r="A248" s="507"/>
      <c r="B248" s="458"/>
      <c r="C248" s="461"/>
      <c r="D248" s="464"/>
      <c r="E248" s="544"/>
      <c r="F248" s="545"/>
      <c r="G248" s="552"/>
      <c r="H248" s="553"/>
      <c r="I248" s="552"/>
      <c r="J248" s="553"/>
      <c r="K248" s="555"/>
      <c r="L248" s="545"/>
      <c r="M248" s="552"/>
      <c r="N248" s="579"/>
      <c r="O248" s="557"/>
      <c r="P248" s="560"/>
      <c r="Q248" s="582"/>
      <c r="R248" s="573"/>
      <c r="S248" s="482"/>
      <c r="T248" s="603"/>
      <c r="U248" s="537"/>
      <c r="V248" s="609"/>
      <c r="W248" s="609"/>
      <c r="X248" s="390"/>
    </row>
    <row r="249" spans="1:24" ht="15.75" customHeight="1">
      <c r="A249" s="508"/>
      <c r="B249" s="459"/>
      <c r="C249" s="462"/>
      <c r="D249" s="465"/>
      <c r="E249" s="240" t="s">
        <v>17</v>
      </c>
      <c r="F249" s="241" t="s">
        <v>2</v>
      </c>
      <c r="G249" s="242" t="s">
        <v>17</v>
      </c>
      <c r="H249" s="241" t="s">
        <v>2</v>
      </c>
      <c r="I249" s="95" t="s">
        <v>17</v>
      </c>
      <c r="J249" s="241" t="s">
        <v>2</v>
      </c>
      <c r="K249" s="95" t="s">
        <v>17</v>
      </c>
      <c r="L249" s="241" t="s">
        <v>2</v>
      </c>
      <c r="M249" s="95" t="s">
        <v>17</v>
      </c>
      <c r="N249" s="243" t="s">
        <v>2</v>
      </c>
      <c r="O249" s="558"/>
      <c r="P249" s="561"/>
      <c r="Q249" s="583"/>
      <c r="R249" s="574"/>
      <c r="S249" s="483"/>
      <c r="T249" s="604"/>
      <c r="U249" s="538"/>
      <c r="V249" s="610"/>
      <c r="W249" s="610"/>
      <c r="X249" s="391"/>
    </row>
    <row r="250" spans="1:24" ht="17.25" customHeight="1">
      <c r="A250" s="415">
        <v>1</v>
      </c>
      <c r="B250" s="80" t="s">
        <v>303</v>
      </c>
      <c r="C250" s="74">
        <v>8</v>
      </c>
      <c r="D250" s="273">
        <v>2000</v>
      </c>
      <c r="E250" s="246" t="s">
        <v>797</v>
      </c>
      <c r="F250" s="247">
        <v>170</v>
      </c>
      <c r="G250" s="248">
        <v>0.15277777777777776</v>
      </c>
      <c r="H250" s="247">
        <v>84</v>
      </c>
      <c r="I250" s="250"/>
      <c r="J250" s="247"/>
      <c r="K250" s="250" t="s">
        <v>620</v>
      </c>
      <c r="L250" s="247">
        <v>70</v>
      </c>
      <c r="M250" s="297">
        <v>12510</v>
      </c>
      <c r="N250" s="252">
        <v>167</v>
      </c>
      <c r="O250" s="253">
        <f aca="true" t="shared" si="8" ref="O250:O271">N250+L250+J250+H250+F250</f>
        <v>491</v>
      </c>
      <c r="P250" s="249" t="s">
        <v>400</v>
      </c>
      <c r="Q250" s="254">
        <v>11</v>
      </c>
      <c r="R250" s="332"/>
      <c r="S250" s="256" t="s">
        <v>617</v>
      </c>
      <c r="T250" s="379"/>
      <c r="U250" s="333"/>
      <c r="V250" s="310"/>
      <c r="W250" s="310"/>
      <c r="X250" s="392"/>
    </row>
    <row r="251" spans="1:24" ht="17.25" customHeight="1">
      <c r="A251" s="415">
        <v>2</v>
      </c>
      <c r="B251" s="118" t="s">
        <v>304</v>
      </c>
      <c r="C251" s="74">
        <v>8</v>
      </c>
      <c r="D251" s="273">
        <v>2000</v>
      </c>
      <c r="E251" s="260" t="s">
        <v>478</v>
      </c>
      <c r="F251" s="261">
        <v>435</v>
      </c>
      <c r="G251" s="262">
        <v>0.1375</v>
      </c>
      <c r="H251" s="261">
        <v>216</v>
      </c>
      <c r="I251" s="263" t="s">
        <v>292</v>
      </c>
      <c r="J251" s="261">
        <v>222</v>
      </c>
      <c r="K251" s="263" t="s">
        <v>798</v>
      </c>
      <c r="L251" s="261">
        <v>174</v>
      </c>
      <c r="M251" s="264">
        <v>29007</v>
      </c>
      <c r="N251" s="266">
        <v>322</v>
      </c>
      <c r="O251" s="267">
        <f t="shared" si="8"/>
        <v>1369</v>
      </c>
      <c r="P251" s="268" t="s">
        <v>338</v>
      </c>
      <c r="Q251" s="269">
        <v>1</v>
      </c>
      <c r="R251" s="299"/>
      <c r="S251" s="265" t="s">
        <v>596</v>
      </c>
      <c r="T251" s="300" t="s">
        <v>305</v>
      </c>
      <c r="U251" s="274" t="s">
        <v>799</v>
      </c>
      <c r="V251" s="302" t="s">
        <v>479</v>
      </c>
      <c r="W251" s="271"/>
      <c r="X251" s="390"/>
    </row>
    <row r="252" spans="1:24" ht="17.25" customHeight="1">
      <c r="A252" s="415">
        <v>3</v>
      </c>
      <c r="B252" s="118" t="s">
        <v>306</v>
      </c>
      <c r="C252" s="74">
        <v>8</v>
      </c>
      <c r="D252" s="273">
        <v>2000</v>
      </c>
      <c r="E252" s="260" t="s">
        <v>480</v>
      </c>
      <c r="F252" s="261">
        <v>391</v>
      </c>
      <c r="G252" s="262">
        <v>0.15972222222222224</v>
      </c>
      <c r="H252" s="261">
        <v>44</v>
      </c>
      <c r="I252" s="263" t="s">
        <v>307</v>
      </c>
      <c r="J252" s="261">
        <v>266</v>
      </c>
      <c r="K252" s="263" t="s">
        <v>800</v>
      </c>
      <c r="L252" s="261">
        <v>157</v>
      </c>
      <c r="M252" s="264">
        <v>42160</v>
      </c>
      <c r="N252" s="266">
        <v>281</v>
      </c>
      <c r="O252" s="267">
        <f t="shared" si="8"/>
        <v>1139</v>
      </c>
      <c r="P252" s="268" t="s">
        <v>338</v>
      </c>
      <c r="Q252" s="269">
        <v>2</v>
      </c>
      <c r="R252" s="299"/>
      <c r="S252" s="265" t="s">
        <v>568</v>
      </c>
      <c r="T252" s="300" t="s">
        <v>308</v>
      </c>
      <c r="U252" s="274" t="s">
        <v>801</v>
      </c>
      <c r="V252" s="271" t="s">
        <v>481</v>
      </c>
      <c r="W252" s="271"/>
      <c r="X252" s="390"/>
    </row>
    <row r="253" spans="1:24" ht="17.25" customHeight="1">
      <c r="A253" s="415">
        <v>4</v>
      </c>
      <c r="B253" s="80" t="s">
        <v>309</v>
      </c>
      <c r="C253" s="74">
        <v>8</v>
      </c>
      <c r="D253" s="273">
        <v>2000</v>
      </c>
      <c r="E253" s="260" t="s">
        <v>406</v>
      </c>
      <c r="F253" s="261">
        <v>155</v>
      </c>
      <c r="G253" s="262">
        <v>0.1763888888888889</v>
      </c>
      <c r="H253" s="261">
        <v>0</v>
      </c>
      <c r="I253" s="263" t="s">
        <v>131</v>
      </c>
      <c r="J253" s="261">
        <v>180</v>
      </c>
      <c r="K253" s="263" t="s">
        <v>517</v>
      </c>
      <c r="L253" s="261">
        <v>153</v>
      </c>
      <c r="M253" s="263" t="s">
        <v>802</v>
      </c>
      <c r="N253" s="266">
        <v>266</v>
      </c>
      <c r="O253" s="267">
        <f t="shared" si="8"/>
        <v>754</v>
      </c>
      <c r="P253" s="268" t="s">
        <v>338</v>
      </c>
      <c r="Q253" s="269">
        <v>6</v>
      </c>
      <c r="R253" s="299"/>
      <c r="S253" s="265"/>
      <c r="T253" s="300" t="s">
        <v>310</v>
      </c>
      <c r="U253" s="274"/>
      <c r="V253" s="271" t="s">
        <v>482</v>
      </c>
      <c r="W253" s="271"/>
      <c r="X253" s="390"/>
    </row>
    <row r="254" spans="1:24" ht="17.25" customHeight="1">
      <c r="A254" s="415">
        <v>5</v>
      </c>
      <c r="B254" s="80" t="s">
        <v>311</v>
      </c>
      <c r="C254" s="74">
        <v>8</v>
      </c>
      <c r="D254" s="273">
        <v>2000</v>
      </c>
      <c r="E254" s="260" t="s">
        <v>423</v>
      </c>
      <c r="F254" s="261">
        <v>201</v>
      </c>
      <c r="G254" s="271"/>
      <c r="H254" s="261"/>
      <c r="I254" s="263" t="s">
        <v>131</v>
      </c>
      <c r="J254" s="261">
        <v>180</v>
      </c>
      <c r="K254" s="263"/>
      <c r="L254" s="261"/>
      <c r="M254" s="263" t="s">
        <v>803</v>
      </c>
      <c r="N254" s="266">
        <v>192</v>
      </c>
      <c r="O254" s="267">
        <f t="shared" si="8"/>
        <v>573</v>
      </c>
      <c r="P254" s="268" t="s">
        <v>403</v>
      </c>
      <c r="Q254" s="269">
        <v>8</v>
      </c>
      <c r="R254" s="299"/>
      <c r="S254" s="265"/>
      <c r="T254" s="300" t="s">
        <v>312</v>
      </c>
      <c r="U254" s="274"/>
      <c r="V254" s="271"/>
      <c r="W254" s="271"/>
      <c r="X254" s="390"/>
    </row>
    <row r="255" spans="1:24" ht="17.25" customHeight="1">
      <c r="A255" s="415">
        <v>6</v>
      </c>
      <c r="B255" s="80" t="s">
        <v>313</v>
      </c>
      <c r="C255" s="74">
        <v>8</v>
      </c>
      <c r="D255" s="273">
        <v>2001</v>
      </c>
      <c r="E255" s="260" t="s">
        <v>416</v>
      </c>
      <c r="F255" s="261">
        <v>91</v>
      </c>
      <c r="G255" s="271"/>
      <c r="H255" s="261"/>
      <c r="I255" s="263"/>
      <c r="J255" s="261"/>
      <c r="K255" s="263" t="s">
        <v>615</v>
      </c>
      <c r="L255" s="261">
        <v>48</v>
      </c>
      <c r="M255" s="263" t="s">
        <v>616</v>
      </c>
      <c r="N255" s="266">
        <v>152</v>
      </c>
      <c r="O255" s="267">
        <f t="shared" si="8"/>
        <v>291</v>
      </c>
      <c r="P255" s="268" t="s">
        <v>403</v>
      </c>
      <c r="Q255" s="269">
        <v>15</v>
      </c>
      <c r="R255" s="299"/>
      <c r="S255" s="265" t="s">
        <v>617</v>
      </c>
      <c r="T255" s="300"/>
      <c r="U255" s="334"/>
      <c r="V255" s="271" t="s">
        <v>443</v>
      </c>
      <c r="W255" s="271"/>
      <c r="X255" s="390"/>
    </row>
    <row r="256" spans="1:24" ht="17.25" customHeight="1">
      <c r="A256" s="415">
        <v>7</v>
      </c>
      <c r="B256" s="80" t="s">
        <v>314</v>
      </c>
      <c r="C256" s="74">
        <v>8</v>
      </c>
      <c r="D256" s="74">
        <v>1999</v>
      </c>
      <c r="E256" s="260" t="s">
        <v>433</v>
      </c>
      <c r="F256" s="261">
        <v>289</v>
      </c>
      <c r="G256" s="271"/>
      <c r="H256" s="261"/>
      <c r="I256" s="263"/>
      <c r="J256" s="261"/>
      <c r="K256" s="263" t="s">
        <v>610</v>
      </c>
      <c r="L256" s="261">
        <v>33</v>
      </c>
      <c r="M256" s="263" t="s">
        <v>611</v>
      </c>
      <c r="N256" s="266">
        <v>175</v>
      </c>
      <c r="O256" s="267">
        <f t="shared" si="8"/>
        <v>497</v>
      </c>
      <c r="P256" s="268" t="s">
        <v>403</v>
      </c>
      <c r="Q256" s="269">
        <v>10</v>
      </c>
      <c r="R256" s="299"/>
      <c r="S256" s="265" t="s">
        <v>574</v>
      </c>
      <c r="T256" s="300"/>
      <c r="U256" s="334"/>
      <c r="V256" s="271" t="s">
        <v>483</v>
      </c>
      <c r="W256" s="271"/>
      <c r="X256" s="390"/>
    </row>
    <row r="257" spans="1:24" ht="17.25" customHeight="1">
      <c r="A257" s="415">
        <v>8</v>
      </c>
      <c r="B257" s="80" t="s">
        <v>315</v>
      </c>
      <c r="C257" s="74">
        <v>8</v>
      </c>
      <c r="D257" s="74">
        <v>1999</v>
      </c>
      <c r="E257" s="260"/>
      <c r="F257" s="261"/>
      <c r="G257" s="271"/>
      <c r="H257" s="261"/>
      <c r="I257" s="263"/>
      <c r="J257" s="261"/>
      <c r="K257" s="263"/>
      <c r="L257" s="261"/>
      <c r="M257" s="263"/>
      <c r="N257" s="266"/>
      <c r="O257" s="267">
        <f t="shared" si="8"/>
        <v>0</v>
      </c>
      <c r="P257" s="268"/>
      <c r="Q257" s="269"/>
      <c r="R257" s="299"/>
      <c r="S257" s="265"/>
      <c r="T257" s="300"/>
      <c r="U257" s="334"/>
      <c r="V257" s="271"/>
      <c r="W257" s="271"/>
      <c r="X257" s="390"/>
    </row>
    <row r="258" spans="1:24" ht="17.25" customHeight="1">
      <c r="A258" s="415">
        <v>9</v>
      </c>
      <c r="B258" s="80" t="s">
        <v>316</v>
      </c>
      <c r="C258" s="74">
        <v>8</v>
      </c>
      <c r="D258" s="273">
        <v>2001</v>
      </c>
      <c r="E258" s="260"/>
      <c r="F258" s="261"/>
      <c r="G258" s="271"/>
      <c r="H258" s="261"/>
      <c r="I258" s="263"/>
      <c r="J258" s="261"/>
      <c r="K258" s="263"/>
      <c r="L258" s="261"/>
      <c r="M258" s="263"/>
      <c r="N258" s="266"/>
      <c r="O258" s="267">
        <f t="shared" si="8"/>
        <v>0</v>
      </c>
      <c r="P258" s="268"/>
      <c r="Q258" s="269"/>
      <c r="R258" s="299"/>
      <c r="S258" s="265"/>
      <c r="T258" s="300"/>
      <c r="U258" s="334"/>
      <c r="V258" s="271"/>
      <c r="W258" s="271"/>
      <c r="X258" s="390"/>
    </row>
    <row r="259" spans="1:24" ht="17.25" customHeight="1">
      <c r="A259" s="415">
        <v>10</v>
      </c>
      <c r="B259" s="80" t="s">
        <v>317</v>
      </c>
      <c r="C259" s="74">
        <v>8</v>
      </c>
      <c r="D259" s="273">
        <v>2001</v>
      </c>
      <c r="E259" s="260" t="s">
        <v>484</v>
      </c>
      <c r="F259" s="261">
        <v>1</v>
      </c>
      <c r="G259" s="262">
        <v>0.2513888888888889</v>
      </c>
      <c r="H259" s="261">
        <v>0</v>
      </c>
      <c r="I259" s="263"/>
      <c r="J259" s="261"/>
      <c r="K259" s="263"/>
      <c r="L259" s="261"/>
      <c r="M259" s="263"/>
      <c r="N259" s="266"/>
      <c r="O259" s="267">
        <f t="shared" si="8"/>
        <v>1</v>
      </c>
      <c r="P259" s="268" t="s">
        <v>355</v>
      </c>
      <c r="Q259" s="269">
        <v>19</v>
      </c>
      <c r="R259" s="299"/>
      <c r="S259" s="265"/>
      <c r="T259" s="300" t="s">
        <v>318</v>
      </c>
      <c r="U259" s="334"/>
      <c r="V259" s="271" t="s">
        <v>407</v>
      </c>
      <c r="W259" s="271"/>
      <c r="X259" s="390"/>
    </row>
    <row r="260" spans="1:24" ht="17.25" customHeight="1">
      <c r="A260" s="415">
        <v>11</v>
      </c>
      <c r="B260" s="80" t="s">
        <v>319</v>
      </c>
      <c r="C260" s="74">
        <v>9</v>
      </c>
      <c r="D260" s="273">
        <v>2000</v>
      </c>
      <c r="E260" s="260"/>
      <c r="F260" s="261"/>
      <c r="G260" s="271"/>
      <c r="H260" s="261"/>
      <c r="I260" s="263"/>
      <c r="J260" s="261"/>
      <c r="K260" s="263"/>
      <c r="L260" s="261"/>
      <c r="M260" s="263"/>
      <c r="N260" s="266"/>
      <c r="O260" s="267">
        <f t="shared" si="8"/>
        <v>0</v>
      </c>
      <c r="P260" s="268"/>
      <c r="Q260" s="269"/>
      <c r="R260" s="299"/>
      <c r="S260" s="265"/>
      <c r="T260" s="300"/>
      <c r="U260" s="334"/>
      <c r="V260" s="271"/>
      <c r="W260" s="271"/>
      <c r="X260" s="390"/>
    </row>
    <row r="261" spans="1:24" ht="17.25" customHeight="1">
      <c r="A261" s="415">
        <v>12</v>
      </c>
      <c r="B261" s="80" t="s">
        <v>320</v>
      </c>
      <c r="C261" s="74">
        <v>9</v>
      </c>
      <c r="D261" s="74">
        <v>1999</v>
      </c>
      <c r="E261" s="260" t="s">
        <v>419</v>
      </c>
      <c r="F261" s="261">
        <v>235</v>
      </c>
      <c r="G261" s="262">
        <v>0.17777777777777778</v>
      </c>
      <c r="H261" s="261">
        <v>0</v>
      </c>
      <c r="I261" s="263" t="s">
        <v>233</v>
      </c>
      <c r="J261" s="261">
        <v>141</v>
      </c>
      <c r="K261" s="263" t="s">
        <v>607</v>
      </c>
      <c r="L261" s="261">
        <v>57</v>
      </c>
      <c r="M261" s="263" t="s">
        <v>608</v>
      </c>
      <c r="N261" s="266">
        <v>126</v>
      </c>
      <c r="O261" s="267">
        <f t="shared" si="8"/>
        <v>559</v>
      </c>
      <c r="P261" s="268" t="s">
        <v>338</v>
      </c>
      <c r="Q261" s="269">
        <v>9</v>
      </c>
      <c r="R261" s="299"/>
      <c r="S261" s="265" t="s">
        <v>609</v>
      </c>
      <c r="T261" s="300" t="s">
        <v>321</v>
      </c>
      <c r="U261" s="334"/>
      <c r="V261" s="271" t="s">
        <v>294</v>
      </c>
      <c r="W261" s="271"/>
      <c r="X261" s="390"/>
    </row>
    <row r="262" spans="1:24" ht="17.25" customHeight="1">
      <c r="A262" s="415">
        <v>13</v>
      </c>
      <c r="B262" s="80" t="s">
        <v>322</v>
      </c>
      <c r="C262" s="74">
        <v>9</v>
      </c>
      <c r="D262" s="74">
        <v>1999</v>
      </c>
      <c r="E262" s="260" t="s">
        <v>404</v>
      </c>
      <c r="F262" s="261">
        <v>70</v>
      </c>
      <c r="G262" s="262">
        <v>0.2027777777777778</v>
      </c>
      <c r="H262" s="261">
        <v>0</v>
      </c>
      <c r="I262" s="263" t="s">
        <v>131</v>
      </c>
      <c r="J262" s="261">
        <v>180</v>
      </c>
      <c r="K262" s="263" t="s">
        <v>612</v>
      </c>
      <c r="L262" s="261">
        <v>4</v>
      </c>
      <c r="M262" s="263" t="s">
        <v>613</v>
      </c>
      <c r="N262" s="266">
        <v>183</v>
      </c>
      <c r="O262" s="267">
        <f t="shared" si="8"/>
        <v>437</v>
      </c>
      <c r="P262" s="268" t="s">
        <v>338</v>
      </c>
      <c r="Q262" s="269">
        <v>12</v>
      </c>
      <c r="R262" s="299"/>
      <c r="S262" s="265" t="s">
        <v>614</v>
      </c>
      <c r="T262" s="300" t="s">
        <v>323</v>
      </c>
      <c r="U262" s="334"/>
      <c r="V262" s="271" t="s">
        <v>485</v>
      </c>
      <c r="W262" s="271"/>
      <c r="X262" s="390"/>
    </row>
    <row r="263" spans="1:24" ht="17.25" customHeight="1">
      <c r="A263" s="415">
        <v>14</v>
      </c>
      <c r="B263" s="80" t="s">
        <v>324</v>
      </c>
      <c r="C263" s="74">
        <v>9</v>
      </c>
      <c r="D263" s="273">
        <v>2000</v>
      </c>
      <c r="E263" s="260" t="s">
        <v>416</v>
      </c>
      <c r="F263" s="261">
        <v>91</v>
      </c>
      <c r="G263" s="262">
        <v>0.20972222222222223</v>
      </c>
      <c r="H263" s="261">
        <v>0</v>
      </c>
      <c r="I263" s="263"/>
      <c r="J263" s="261"/>
      <c r="K263" s="263"/>
      <c r="L263" s="261"/>
      <c r="M263" s="263" t="s">
        <v>804</v>
      </c>
      <c r="N263" s="266">
        <v>339</v>
      </c>
      <c r="O263" s="267">
        <f t="shared" si="8"/>
        <v>430</v>
      </c>
      <c r="P263" s="268" t="s">
        <v>355</v>
      </c>
      <c r="Q263" s="269">
        <v>13</v>
      </c>
      <c r="R263" s="299"/>
      <c r="S263" s="265"/>
      <c r="T263" s="265" t="s">
        <v>325</v>
      </c>
      <c r="U263" s="265"/>
      <c r="V263" s="271" t="s">
        <v>409</v>
      </c>
      <c r="W263" s="271"/>
      <c r="X263" s="390"/>
    </row>
    <row r="264" spans="1:24" ht="17.25" customHeight="1">
      <c r="A264" s="415">
        <v>15</v>
      </c>
      <c r="B264" s="80" t="s">
        <v>326</v>
      </c>
      <c r="C264" s="74">
        <v>9</v>
      </c>
      <c r="D264" s="74">
        <v>1999</v>
      </c>
      <c r="E264" s="260" t="s">
        <v>406</v>
      </c>
      <c r="F264" s="261">
        <v>155</v>
      </c>
      <c r="G264" s="262">
        <v>0.19166666666666665</v>
      </c>
      <c r="H264" s="261">
        <v>0</v>
      </c>
      <c r="I264" s="263" t="s">
        <v>131</v>
      </c>
      <c r="J264" s="261">
        <v>180</v>
      </c>
      <c r="K264" s="263" t="s">
        <v>605</v>
      </c>
      <c r="L264" s="261">
        <v>65</v>
      </c>
      <c r="M264" s="263" t="s">
        <v>606</v>
      </c>
      <c r="N264" s="266">
        <v>225</v>
      </c>
      <c r="O264" s="267">
        <f t="shared" si="8"/>
        <v>625</v>
      </c>
      <c r="P264" s="268" t="s">
        <v>338</v>
      </c>
      <c r="Q264" s="269">
        <v>7</v>
      </c>
      <c r="R264" s="299"/>
      <c r="S264" s="265" t="s">
        <v>75</v>
      </c>
      <c r="T264" s="300"/>
      <c r="U264" s="265"/>
      <c r="V264" s="271" t="s">
        <v>486</v>
      </c>
      <c r="W264" s="271"/>
      <c r="X264" s="390"/>
    </row>
    <row r="265" spans="1:24" ht="17.25" customHeight="1">
      <c r="A265" s="415">
        <v>16</v>
      </c>
      <c r="B265" s="80" t="s">
        <v>327</v>
      </c>
      <c r="C265" s="74">
        <v>9</v>
      </c>
      <c r="D265" s="273">
        <v>2000</v>
      </c>
      <c r="E265" s="260" t="s">
        <v>404</v>
      </c>
      <c r="F265" s="261">
        <v>70</v>
      </c>
      <c r="G265" s="262">
        <v>0.21041666666666667</v>
      </c>
      <c r="H265" s="261">
        <v>0</v>
      </c>
      <c r="I265" s="263"/>
      <c r="J265" s="261"/>
      <c r="K265" s="263"/>
      <c r="L265" s="261"/>
      <c r="M265" s="263"/>
      <c r="N265" s="266"/>
      <c r="O265" s="267">
        <f t="shared" si="8"/>
        <v>70</v>
      </c>
      <c r="P265" s="268" t="s">
        <v>355</v>
      </c>
      <c r="Q265" s="269">
        <v>18</v>
      </c>
      <c r="R265" s="299"/>
      <c r="S265" s="265"/>
      <c r="T265" s="300" t="s">
        <v>328</v>
      </c>
      <c r="U265" s="265"/>
      <c r="V265" s="271" t="s">
        <v>372</v>
      </c>
      <c r="W265" s="271"/>
      <c r="X265" s="390"/>
    </row>
    <row r="266" spans="1:24" ht="17.25" customHeight="1">
      <c r="A266" s="415">
        <v>17</v>
      </c>
      <c r="B266" s="80" t="s">
        <v>329</v>
      </c>
      <c r="C266" s="74">
        <v>9</v>
      </c>
      <c r="D266" s="74">
        <v>1999</v>
      </c>
      <c r="E266" s="260" t="s">
        <v>573</v>
      </c>
      <c r="F266" s="261">
        <v>328</v>
      </c>
      <c r="G266" s="271"/>
      <c r="H266" s="261"/>
      <c r="I266" s="263"/>
      <c r="J266" s="261"/>
      <c r="K266" s="263"/>
      <c r="L266" s="261"/>
      <c r="M266" s="263"/>
      <c r="N266" s="266"/>
      <c r="O266" s="267">
        <f t="shared" si="8"/>
        <v>328</v>
      </c>
      <c r="P266" s="268" t="s">
        <v>350</v>
      </c>
      <c r="Q266" s="269">
        <v>14</v>
      </c>
      <c r="R266" s="299"/>
      <c r="S266" s="265"/>
      <c r="T266" s="300"/>
      <c r="U266" s="265"/>
      <c r="V266" s="271"/>
      <c r="W266" s="271"/>
      <c r="X266" s="390"/>
    </row>
    <row r="267" spans="1:24" ht="17.25" customHeight="1">
      <c r="A267" s="415">
        <v>18</v>
      </c>
      <c r="B267" s="80" t="s">
        <v>330</v>
      </c>
      <c r="C267" s="74">
        <v>9</v>
      </c>
      <c r="D267" s="74">
        <v>1999</v>
      </c>
      <c r="E267" s="260" t="s">
        <v>462</v>
      </c>
      <c r="F267" s="261">
        <v>218</v>
      </c>
      <c r="G267" s="271"/>
      <c r="H267" s="261"/>
      <c r="I267" s="263" t="s">
        <v>307</v>
      </c>
      <c r="J267" s="261">
        <v>266</v>
      </c>
      <c r="K267" s="263" t="s">
        <v>602</v>
      </c>
      <c r="L267" s="261">
        <v>135</v>
      </c>
      <c r="M267" s="263" t="s">
        <v>603</v>
      </c>
      <c r="N267" s="266">
        <v>268</v>
      </c>
      <c r="O267" s="267">
        <f t="shared" si="8"/>
        <v>887</v>
      </c>
      <c r="P267" s="268" t="s">
        <v>403</v>
      </c>
      <c r="Q267" s="269">
        <v>5</v>
      </c>
      <c r="R267" s="299"/>
      <c r="S267" s="265" t="s">
        <v>604</v>
      </c>
      <c r="T267" s="265" t="s">
        <v>331</v>
      </c>
      <c r="U267" s="265" t="s">
        <v>805</v>
      </c>
      <c r="V267" s="271"/>
      <c r="W267" s="271"/>
      <c r="X267" s="390"/>
    </row>
    <row r="268" spans="1:24" ht="17.25" customHeight="1">
      <c r="A268" s="415">
        <v>19</v>
      </c>
      <c r="B268" s="80" t="s">
        <v>314</v>
      </c>
      <c r="C268" s="74">
        <v>9</v>
      </c>
      <c r="D268" s="74">
        <v>1999</v>
      </c>
      <c r="E268" s="260" t="s">
        <v>487</v>
      </c>
      <c r="F268" s="261">
        <v>506</v>
      </c>
      <c r="G268" s="262">
        <v>0.15138888888888888</v>
      </c>
      <c r="H268" s="261">
        <v>94</v>
      </c>
      <c r="I268" s="263"/>
      <c r="J268" s="261"/>
      <c r="K268" s="263" t="s">
        <v>597</v>
      </c>
      <c r="L268" s="261">
        <v>39</v>
      </c>
      <c r="M268" s="263" t="s">
        <v>598</v>
      </c>
      <c r="N268" s="266">
        <v>261</v>
      </c>
      <c r="O268" s="267">
        <f t="shared" si="8"/>
        <v>900</v>
      </c>
      <c r="P268" s="268" t="s">
        <v>400</v>
      </c>
      <c r="Q268" s="269">
        <v>4</v>
      </c>
      <c r="R268" s="299"/>
      <c r="S268" s="265" t="s">
        <v>466</v>
      </c>
      <c r="T268" s="300"/>
      <c r="U268" s="334"/>
      <c r="V268" s="271" t="s">
        <v>488</v>
      </c>
      <c r="W268" s="271"/>
      <c r="X268" s="390"/>
    </row>
    <row r="269" spans="1:24" ht="17.25" customHeight="1">
      <c r="A269" s="415">
        <v>20</v>
      </c>
      <c r="B269" s="80" t="s">
        <v>332</v>
      </c>
      <c r="C269" s="74">
        <v>9</v>
      </c>
      <c r="D269" s="74">
        <v>1999</v>
      </c>
      <c r="E269" s="260" t="s">
        <v>576</v>
      </c>
      <c r="F269" s="261">
        <v>308</v>
      </c>
      <c r="G269" s="262">
        <v>0.17708333333333334</v>
      </c>
      <c r="H269" s="261">
        <v>0</v>
      </c>
      <c r="I269" s="263" t="s">
        <v>292</v>
      </c>
      <c r="J269" s="261">
        <v>222</v>
      </c>
      <c r="K269" s="263" t="s">
        <v>599</v>
      </c>
      <c r="L269" s="261">
        <v>225</v>
      </c>
      <c r="M269" s="263" t="s">
        <v>600</v>
      </c>
      <c r="N269" s="266">
        <v>172</v>
      </c>
      <c r="O269" s="267">
        <f t="shared" si="8"/>
        <v>927</v>
      </c>
      <c r="P269" s="268" t="s">
        <v>338</v>
      </c>
      <c r="Q269" s="269">
        <v>3</v>
      </c>
      <c r="R269" s="270"/>
      <c r="S269" s="265" t="s">
        <v>601</v>
      </c>
      <c r="T269" s="300" t="s">
        <v>333</v>
      </c>
      <c r="U269" s="334"/>
      <c r="V269" s="313">
        <v>42297</v>
      </c>
      <c r="W269" s="271"/>
      <c r="X269" s="390"/>
    </row>
    <row r="270" spans="1:24" ht="17.25" customHeight="1">
      <c r="A270" s="415">
        <v>21</v>
      </c>
      <c r="B270" s="80" t="s">
        <v>334</v>
      </c>
      <c r="C270" s="74">
        <v>9</v>
      </c>
      <c r="D270" s="74">
        <v>1999</v>
      </c>
      <c r="E270" s="260"/>
      <c r="F270" s="261"/>
      <c r="G270" s="262"/>
      <c r="H270" s="261"/>
      <c r="I270" s="312"/>
      <c r="J270" s="261"/>
      <c r="K270" s="263" t="s">
        <v>618</v>
      </c>
      <c r="L270" s="261">
        <v>76</v>
      </c>
      <c r="M270" s="263" t="s">
        <v>619</v>
      </c>
      <c r="N270" s="266">
        <v>194</v>
      </c>
      <c r="O270" s="267">
        <f t="shared" si="8"/>
        <v>270</v>
      </c>
      <c r="P270" s="268" t="s">
        <v>355</v>
      </c>
      <c r="Q270" s="269">
        <v>16</v>
      </c>
      <c r="R270" s="335"/>
      <c r="S270" s="263" t="s">
        <v>474</v>
      </c>
      <c r="T270" s="263"/>
      <c r="U270" s="300"/>
      <c r="V270" s="262"/>
      <c r="W270" s="313"/>
      <c r="X270" s="390"/>
    </row>
    <row r="271" spans="1:24" ht="17.25" customHeight="1">
      <c r="A271" s="419">
        <v>22</v>
      </c>
      <c r="B271" s="81" t="s">
        <v>335</v>
      </c>
      <c r="C271" s="79">
        <v>9</v>
      </c>
      <c r="D271" s="79">
        <v>1999</v>
      </c>
      <c r="E271" s="275" t="s">
        <v>419</v>
      </c>
      <c r="F271" s="276">
        <v>235</v>
      </c>
      <c r="G271" s="277">
        <v>0.19930555555555554</v>
      </c>
      <c r="H271" s="276">
        <v>0</v>
      </c>
      <c r="I271" s="285"/>
      <c r="J271" s="276"/>
      <c r="K271" s="285"/>
      <c r="L271" s="276"/>
      <c r="M271" s="285" t="s">
        <v>806</v>
      </c>
      <c r="N271" s="280"/>
      <c r="O271" s="281">
        <f t="shared" si="8"/>
        <v>235</v>
      </c>
      <c r="P271" s="278" t="s">
        <v>355</v>
      </c>
      <c r="Q271" s="282">
        <v>17</v>
      </c>
      <c r="R271" s="380"/>
      <c r="S271" s="326"/>
      <c r="T271" s="326" t="s">
        <v>336</v>
      </c>
      <c r="U271" s="304"/>
      <c r="V271" s="381" t="s">
        <v>489</v>
      </c>
      <c r="W271" s="382"/>
      <c r="X271" s="391"/>
    </row>
    <row r="272" spans="1:23" ht="15.75">
      <c r="A272" s="286"/>
      <c r="B272" s="129" t="s">
        <v>46</v>
      </c>
      <c r="C272" s="130" t="s">
        <v>730</v>
      </c>
      <c r="D272" s="76" t="s">
        <v>723</v>
      </c>
      <c r="E272" s="131" t="s">
        <v>47</v>
      </c>
      <c r="F272" s="132"/>
      <c r="G272" s="129"/>
      <c r="H272" s="133"/>
      <c r="I272" s="134"/>
      <c r="J272" s="211"/>
      <c r="K272" s="143"/>
      <c r="L272" s="132"/>
      <c r="M272" s="143"/>
      <c r="N272" s="132"/>
      <c r="O272" s="568" t="s">
        <v>199</v>
      </c>
      <c r="P272" s="568"/>
      <c r="Q272" s="568"/>
      <c r="R272" s="568"/>
      <c r="S272" s="568"/>
      <c r="T272" s="143"/>
      <c r="U272" s="143"/>
      <c r="V272" s="211"/>
      <c r="W272" s="211"/>
    </row>
    <row r="273" spans="1:23" ht="15.75">
      <c r="A273" s="286"/>
      <c r="B273" s="487" t="s">
        <v>200</v>
      </c>
      <c r="C273" s="487"/>
      <c r="F273" s="133"/>
      <c r="G273" s="135"/>
      <c r="H273" s="133"/>
      <c r="I273" s="134"/>
      <c r="J273" s="329"/>
      <c r="K273" s="286"/>
      <c r="L273" s="287"/>
      <c r="M273" s="143"/>
      <c r="N273" s="132"/>
      <c r="O273" s="288"/>
      <c r="P273" s="408"/>
      <c r="Q273" s="289" t="s">
        <v>201</v>
      </c>
      <c r="R273" s="143"/>
      <c r="S273" s="143"/>
      <c r="T273" s="134"/>
      <c r="U273" s="134"/>
      <c r="V273" s="211"/>
      <c r="W273" s="211"/>
    </row>
    <row r="274" spans="1:23" ht="15.75">
      <c r="A274" s="290"/>
      <c r="B274" s="500" t="s">
        <v>51</v>
      </c>
      <c r="C274" s="500"/>
      <c r="D274" s="500"/>
      <c r="E274" s="144"/>
      <c r="F274" s="145" t="s">
        <v>52</v>
      </c>
      <c r="G274" s="146"/>
      <c r="H274" s="147"/>
      <c r="I274" s="148"/>
      <c r="J274" s="330"/>
      <c r="K274" s="143"/>
      <c r="L274" s="132"/>
      <c r="M274" s="143"/>
      <c r="N274" s="132"/>
      <c r="O274" s="288"/>
      <c r="P274" s="149" t="s">
        <v>53</v>
      </c>
      <c r="Q274" s="149" t="s">
        <v>177</v>
      </c>
      <c r="R274" s="291" t="s">
        <v>256</v>
      </c>
      <c r="S274" s="150" t="s">
        <v>257</v>
      </c>
      <c r="T274" s="143"/>
      <c r="U274" s="143"/>
      <c r="V274" s="211"/>
      <c r="W274" s="211"/>
    </row>
    <row r="275" spans="1:23" ht="15.75">
      <c r="A275" s="286"/>
      <c r="B275" s="501" t="s">
        <v>56</v>
      </c>
      <c r="C275" s="502"/>
      <c r="D275" s="502"/>
      <c r="E275" s="151"/>
      <c r="F275" s="580" t="s">
        <v>204</v>
      </c>
      <c r="G275" s="580"/>
      <c r="H275" s="580"/>
      <c r="I275" s="580"/>
      <c r="J275" s="580"/>
      <c r="K275" s="580"/>
      <c r="L275" s="580"/>
      <c r="M275" s="580"/>
      <c r="N275" s="580"/>
      <c r="O275" s="580"/>
      <c r="P275" s="408"/>
      <c r="Q275" s="292"/>
      <c r="R275" s="143"/>
      <c r="S275" s="292"/>
      <c r="T275" s="143"/>
      <c r="U275" s="143"/>
      <c r="V275" s="211"/>
      <c r="W275" s="211"/>
    </row>
    <row r="276" spans="1:23" ht="15.75">
      <c r="A276" s="286"/>
      <c r="B276" s="308" t="s">
        <v>258</v>
      </c>
      <c r="C276" s="156"/>
      <c r="D276" s="156"/>
      <c r="E276" s="157"/>
      <c r="F276" s="293" t="s">
        <v>205</v>
      </c>
      <c r="G276" s="293"/>
      <c r="H276" s="293"/>
      <c r="I276" s="343"/>
      <c r="J276" s="293"/>
      <c r="K276" s="293"/>
      <c r="L276" s="293"/>
      <c r="M276" s="293"/>
      <c r="N276" s="294"/>
      <c r="O276" s="288"/>
      <c r="P276" s="408"/>
      <c r="Q276" s="292"/>
      <c r="R276" s="143"/>
      <c r="S276" s="292"/>
      <c r="T276" s="143"/>
      <c r="U276" s="143"/>
      <c r="V276" s="211"/>
      <c r="W276" s="211"/>
    </row>
    <row r="277" spans="1:23" ht="15.75">
      <c r="A277" s="286"/>
      <c r="B277" s="165" t="s">
        <v>60</v>
      </c>
      <c r="C277" s="162"/>
      <c r="D277" s="162"/>
      <c r="E277" s="163"/>
      <c r="F277" s="162"/>
      <c r="G277" s="162"/>
      <c r="H277" s="133"/>
      <c r="I277" s="134"/>
      <c r="J277" s="164"/>
      <c r="K277" s="164"/>
      <c r="L277" s="164"/>
      <c r="M277" s="164"/>
      <c r="N277" s="132"/>
      <c r="O277" s="288"/>
      <c r="P277" s="408"/>
      <c r="Q277" s="292"/>
      <c r="R277" s="143"/>
      <c r="S277" s="292"/>
      <c r="T277" s="143"/>
      <c r="U277" s="143"/>
      <c r="V277" s="211"/>
      <c r="W277" s="211"/>
    </row>
    <row r="278" spans="1:23" ht="15.75">
      <c r="A278" s="286"/>
      <c r="B278" s="165"/>
      <c r="J278" s="211"/>
      <c r="K278" s="143"/>
      <c r="L278" s="132"/>
      <c r="M278" s="143"/>
      <c r="N278" s="132"/>
      <c r="O278" s="288"/>
      <c r="P278" s="408"/>
      <c r="Q278" s="292"/>
      <c r="R278" s="143"/>
      <c r="S278" s="292"/>
      <c r="T278" s="143"/>
      <c r="U278" s="143"/>
      <c r="V278" s="211"/>
      <c r="W278" s="211"/>
    </row>
  </sheetData>
  <sheetProtection/>
  <mergeCells count="223">
    <mergeCell ref="X2:X4"/>
    <mergeCell ref="X36:X38"/>
    <mergeCell ref="X66:X68"/>
    <mergeCell ref="X96:X98"/>
    <mergeCell ref="X128:X130"/>
    <mergeCell ref="W247:W249"/>
    <mergeCell ref="B273:C273"/>
    <mergeCell ref="B274:D274"/>
    <mergeCell ref="S247:S249"/>
    <mergeCell ref="T247:T249"/>
    <mergeCell ref="Y128:Y130"/>
    <mergeCell ref="B275:D275"/>
    <mergeCell ref="F275:O275"/>
    <mergeCell ref="O272:S272"/>
    <mergeCell ref="I247:J248"/>
    <mergeCell ref="K247:L248"/>
    <mergeCell ref="M247:N248"/>
    <mergeCell ref="U247:U249"/>
    <mergeCell ref="V247:V249"/>
    <mergeCell ref="O247:O249"/>
    <mergeCell ref="P247:P249"/>
    <mergeCell ref="Q247:Q249"/>
    <mergeCell ref="R247:R249"/>
    <mergeCell ref="A247:A249"/>
    <mergeCell ref="B247:B249"/>
    <mergeCell ref="C247:C249"/>
    <mergeCell ref="D247:D249"/>
    <mergeCell ref="E247:F248"/>
    <mergeCell ref="G247:H248"/>
    <mergeCell ref="O239:S239"/>
    <mergeCell ref="B240:C240"/>
    <mergeCell ref="B241:D241"/>
    <mergeCell ref="B242:D242"/>
    <mergeCell ref="F242:O242"/>
    <mergeCell ref="A246:U246"/>
    <mergeCell ref="S214:S216"/>
    <mergeCell ref="T214:T216"/>
    <mergeCell ref="U214:U216"/>
    <mergeCell ref="V214:V216"/>
    <mergeCell ref="W214:W216"/>
    <mergeCell ref="X214:X216"/>
    <mergeCell ref="K214:L215"/>
    <mergeCell ref="M214:N215"/>
    <mergeCell ref="O214:O216"/>
    <mergeCell ref="P214:P216"/>
    <mergeCell ref="Q214:Q216"/>
    <mergeCell ref="R214:R216"/>
    <mergeCell ref="B210:D210"/>
    <mergeCell ref="F210:O210"/>
    <mergeCell ref="A213:U213"/>
    <mergeCell ref="A214:A216"/>
    <mergeCell ref="B214:B216"/>
    <mergeCell ref="C214:C216"/>
    <mergeCell ref="D214:D216"/>
    <mergeCell ref="E214:F215"/>
    <mergeCell ref="G214:H215"/>
    <mergeCell ref="I214:J215"/>
    <mergeCell ref="W183:W185"/>
    <mergeCell ref="O207:S207"/>
    <mergeCell ref="B208:C208"/>
    <mergeCell ref="B209:D209"/>
    <mergeCell ref="S183:S185"/>
    <mergeCell ref="T183:T185"/>
    <mergeCell ref="U183:U185"/>
    <mergeCell ref="V183:V185"/>
    <mergeCell ref="O183:O185"/>
    <mergeCell ref="P183:P185"/>
    <mergeCell ref="Q183:Q185"/>
    <mergeCell ref="R183:R185"/>
    <mergeCell ref="A182:U182"/>
    <mergeCell ref="A183:A185"/>
    <mergeCell ref="B183:B185"/>
    <mergeCell ref="C183:C185"/>
    <mergeCell ref="D183:D185"/>
    <mergeCell ref="E183:F184"/>
    <mergeCell ref="G183:H184"/>
    <mergeCell ref="I183:J184"/>
    <mergeCell ref="K183:L184"/>
    <mergeCell ref="M183:N184"/>
    <mergeCell ref="B170:C170"/>
    <mergeCell ref="B171:D171"/>
    <mergeCell ref="B172:D172"/>
    <mergeCell ref="F172:O172"/>
    <mergeCell ref="W156:W158"/>
    <mergeCell ref="O169:S169"/>
    <mergeCell ref="Q156:Q158"/>
    <mergeCell ref="R156:R158"/>
    <mergeCell ref="S156:S158"/>
    <mergeCell ref="T156:T158"/>
    <mergeCell ref="K156:L157"/>
    <mergeCell ref="M156:N157"/>
    <mergeCell ref="O156:O158"/>
    <mergeCell ref="P156:P158"/>
    <mergeCell ref="U156:U158"/>
    <mergeCell ref="V156:V158"/>
    <mergeCell ref="B148:D148"/>
    <mergeCell ref="B149:D149"/>
    <mergeCell ref="A155:U155"/>
    <mergeCell ref="A156:A158"/>
    <mergeCell ref="B156:B158"/>
    <mergeCell ref="C156:C158"/>
    <mergeCell ref="D156:D158"/>
    <mergeCell ref="E156:F157"/>
    <mergeCell ref="G156:H157"/>
    <mergeCell ref="I156:J157"/>
    <mergeCell ref="B147:C147"/>
    <mergeCell ref="O147:Q147"/>
    <mergeCell ref="R128:R130"/>
    <mergeCell ref="S128:S130"/>
    <mergeCell ref="N128:N130"/>
    <mergeCell ref="O128:O130"/>
    <mergeCell ref="G128:H129"/>
    <mergeCell ref="I128:J129"/>
    <mergeCell ref="B128:B130"/>
    <mergeCell ref="C128:C130"/>
    <mergeCell ref="B121:C121"/>
    <mergeCell ref="O121:Q121"/>
    <mergeCell ref="B122:D122"/>
    <mergeCell ref="B123:D123"/>
    <mergeCell ref="V128:V130"/>
    <mergeCell ref="W128:W130"/>
    <mergeCell ref="T128:T130"/>
    <mergeCell ref="U128:U130"/>
    <mergeCell ref="P128:P130"/>
    <mergeCell ref="Q128:Q130"/>
    <mergeCell ref="A127:S127"/>
    <mergeCell ref="A128:A130"/>
    <mergeCell ref="D128:D130"/>
    <mergeCell ref="E128:F129"/>
    <mergeCell ref="K128:L129"/>
    <mergeCell ref="M128:M130"/>
    <mergeCell ref="R96:R98"/>
    <mergeCell ref="S96:S98"/>
    <mergeCell ref="T96:T98"/>
    <mergeCell ref="U96:U98"/>
    <mergeCell ref="V96:V98"/>
    <mergeCell ref="W96:W98"/>
    <mergeCell ref="K96:L97"/>
    <mergeCell ref="M96:M98"/>
    <mergeCell ref="N96:N98"/>
    <mergeCell ref="O96:O98"/>
    <mergeCell ref="P96:P98"/>
    <mergeCell ref="Q96:Q98"/>
    <mergeCell ref="B89:D89"/>
    <mergeCell ref="B90:D90"/>
    <mergeCell ref="A95:S95"/>
    <mergeCell ref="A96:A98"/>
    <mergeCell ref="B96:B98"/>
    <mergeCell ref="C96:C98"/>
    <mergeCell ref="D96:D98"/>
    <mergeCell ref="E96:F97"/>
    <mergeCell ref="G96:H97"/>
    <mergeCell ref="I96:J97"/>
    <mergeCell ref="B88:C88"/>
    <mergeCell ref="O88:Q88"/>
    <mergeCell ref="R66:R68"/>
    <mergeCell ref="S66:S68"/>
    <mergeCell ref="N66:N68"/>
    <mergeCell ref="O66:O68"/>
    <mergeCell ref="G66:H67"/>
    <mergeCell ref="I66:J67"/>
    <mergeCell ref="B66:B68"/>
    <mergeCell ref="C66:C68"/>
    <mergeCell ref="B58:C58"/>
    <mergeCell ref="O58:Q58"/>
    <mergeCell ref="B59:D59"/>
    <mergeCell ref="B60:D60"/>
    <mergeCell ref="V66:V68"/>
    <mergeCell ref="W66:W68"/>
    <mergeCell ref="T66:T68"/>
    <mergeCell ref="U66:U68"/>
    <mergeCell ref="P66:P68"/>
    <mergeCell ref="Q66:Q68"/>
    <mergeCell ref="A65:S65"/>
    <mergeCell ref="A66:A68"/>
    <mergeCell ref="D66:D68"/>
    <mergeCell ref="E66:F67"/>
    <mergeCell ref="K66:L67"/>
    <mergeCell ref="M66:M68"/>
    <mergeCell ref="R36:R38"/>
    <mergeCell ref="S36:S38"/>
    <mergeCell ref="T36:T38"/>
    <mergeCell ref="U36:U38"/>
    <mergeCell ref="V36:V38"/>
    <mergeCell ref="W36:W38"/>
    <mergeCell ref="K36:L37"/>
    <mergeCell ref="M36:M38"/>
    <mergeCell ref="N36:N38"/>
    <mergeCell ref="O36:O38"/>
    <mergeCell ref="P36:P38"/>
    <mergeCell ref="Q36:Q38"/>
    <mergeCell ref="B29:D29"/>
    <mergeCell ref="B30:D30"/>
    <mergeCell ref="A35:S35"/>
    <mergeCell ref="A36:A38"/>
    <mergeCell ref="B36:B38"/>
    <mergeCell ref="C36:C38"/>
    <mergeCell ref="D36:D38"/>
    <mergeCell ref="E36:F37"/>
    <mergeCell ref="G36:H37"/>
    <mergeCell ref="I36:J37"/>
    <mergeCell ref="B28:C28"/>
    <mergeCell ref="O28:Q28"/>
    <mergeCell ref="N2:N4"/>
    <mergeCell ref="O2:O4"/>
    <mergeCell ref="P2:P4"/>
    <mergeCell ref="Q2:Q4"/>
    <mergeCell ref="K2:L3"/>
    <mergeCell ref="M2:M4"/>
    <mergeCell ref="V2:V4"/>
    <mergeCell ref="W2:W4"/>
    <mergeCell ref="R2:R4"/>
    <mergeCell ref="S2:S4"/>
    <mergeCell ref="T2:T4"/>
    <mergeCell ref="U2:U4"/>
    <mergeCell ref="A1:S1"/>
    <mergeCell ref="A2:A4"/>
    <mergeCell ref="B2:B4"/>
    <mergeCell ref="C2:C4"/>
    <mergeCell ref="D2:D4"/>
    <mergeCell ref="E2:F3"/>
    <mergeCell ref="G2:H3"/>
    <mergeCell ref="I2:J3"/>
  </mergeCells>
  <printOptions/>
  <pageMargins left="0" right="0" top="0.5905511811023623" bottom="0.3937007874015748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8.140625" style="354" customWidth="1"/>
    <col min="2" max="2" width="15.140625" style="354" customWidth="1"/>
    <col min="3" max="3" width="30.140625" style="355" customWidth="1"/>
    <col min="4" max="4" width="8.421875" style="354" customWidth="1"/>
    <col min="5" max="5" width="5.421875" style="354" customWidth="1"/>
    <col min="6" max="6" width="30.57421875" style="348" customWidth="1"/>
    <col min="7" max="16384" width="9.140625" style="348" customWidth="1"/>
  </cols>
  <sheetData>
    <row r="1" spans="1:6" ht="38.25" customHeight="1">
      <c r="A1" s="352"/>
      <c r="B1" s="352"/>
      <c r="C1" s="352"/>
      <c r="D1" s="352"/>
      <c r="E1" s="352"/>
      <c r="F1" s="352"/>
    </row>
    <row r="2" spans="1:6" ht="20.25" customHeight="1">
      <c r="A2" s="351"/>
      <c r="B2" s="351"/>
      <c r="C2" s="351"/>
      <c r="D2" s="351"/>
      <c r="E2" s="351"/>
      <c r="F2" s="351"/>
    </row>
    <row r="3" spans="1:6" ht="30.75">
      <c r="A3" s="353"/>
      <c r="B3" s="353"/>
      <c r="C3" s="353"/>
      <c r="D3" s="353"/>
      <c r="E3" s="353"/>
      <c r="F3" s="353"/>
    </row>
    <row r="4" spans="1:6" ht="30.75">
      <c r="A4" s="353"/>
      <c r="B4" s="353"/>
      <c r="C4" s="353"/>
      <c r="D4" s="353"/>
      <c r="E4" s="353"/>
      <c r="F4" s="353"/>
    </row>
    <row r="6" ht="18.75">
      <c r="C6" s="348"/>
    </row>
    <row r="7" spans="1:3" ht="26.25">
      <c r="A7" s="349"/>
      <c r="B7" s="356"/>
      <c r="C7" s="357"/>
    </row>
    <row r="8" spans="1:3" ht="23.25">
      <c r="A8" s="349"/>
      <c r="C8" s="358"/>
    </row>
    <row r="9" spans="1:3" ht="23.25">
      <c r="A9" s="349"/>
      <c r="C9" s="359"/>
    </row>
    <row r="10" ht="26.25">
      <c r="A10" s="349"/>
    </row>
    <row r="11" spans="1:3" ht="26.25">
      <c r="A11" s="349"/>
      <c r="B11" s="356"/>
      <c r="C11" s="350"/>
    </row>
    <row r="12" spans="1:3" ht="23.25">
      <c r="A12" s="349"/>
      <c r="C12" s="359"/>
    </row>
    <row r="13" spans="1:3" ht="23.25">
      <c r="A13" s="349"/>
      <c r="C13" s="358"/>
    </row>
    <row r="14" ht="26.25">
      <c r="A14" s="349"/>
    </row>
    <row r="15" spans="1:3" ht="26.25">
      <c r="A15" s="349"/>
      <c r="B15" s="356"/>
      <c r="C15" s="350"/>
    </row>
    <row r="16" spans="1:3" ht="23.25">
      <c r="A16" s="349"/>
      <c r="C16" s="358"/>
    </row>
    <row r="17" spans="1:3" ht="23.25">
      <c r="A17" s="349"/>
      <c r="C17" s="359"/>
    </row>
    <row r="18" ht="26.25">
      <c r="A18" s="349"/>
    </row>
    <row r="19" spans="1:3" ht="26.25">
      <c r="A19" s="349"/>
      <c r="B19" s="356"/>
      <c r="C19" s="357"/>
    </row>
    <row r="20" spans="1:3" ht="23.25">
      <c r="A20" s="349"/>
      <c r="C20" s="359"/>
    </row>
    <row r="21" spans="1:3" ht="23.25">
      <c r="A21" s="349"/>
      <c r="C21" s="358"/>
    </row>
    <row r="22" ht="26.25">
      <c r="A22" s="349"/>
    </row>
    <row r="23" ht="26.25">
      <c r="A23" s="349"/>
    </row>
    <row r="24" spans="1:3" ht="18.75">
      <c r="A24" s="360"/>
      <c r="B24" s="360"/>
      <c r="C24" s="360"/>
    </row>
    <row r="25" spans="1:3" ht="18.75">
      <c r="A25" s="361"/>
      <c r="B25" s="361"/>
      <c r="C25" s="361"/>
    </row>
    <row r="27" ht="26.25"/>
    <row r="31" spans="1:6" ht="33">
      <c r="A31" s="352"/>
      <c r="B31" s="352"/>
      <c r="C31" s="352"/>
      <c r="D31" s="352"/>
      <c r="E31" s="352"/>
      <c r="F31" s="352"/>
    </row>
    <row r="32" spans="1:6" ht="33">
      <c r="A32" s="351"/>
      <c r="B32" s="351"/>
      <c r="C32" s="351"/>
      <c r="D32" s="351"/>
      <c r="E32" s="351"/>
      <c r="F32" s="351"/>
    </row>
    <row r="33" spans="1:6" ht="30.75">
      <c r="A33" s="353"/>
      <c r="B33" s="353"/>
      <c r="C33" s="353"/>
      <c r="D33" s="353"/>
      <c r="E33" s="353"/>
      <c r="F33" s="353"/>
    </row>
    <row r="34" spans="1:6" ht="30.75">
      <c r="A34" s="353"/>
      <c r="B34" s="353"/>
      <c r="C34" s="353"/>
      <c r="D34" s="353"/>
      <c r="E34" s="353"/>
      <c r="F34" s="353"/>
    </row>
    <row r="36" ht="18.75">
      <c r="C36" s="348"/>
    </row>
    <row r="37" spans="1:3" ht="26.25">
      <c r="A37" s="349"/>
      <c r="B37" s="356"/>
      <c r="C37" s="350"/>
    </row>
    <row r="38" spans="1:3" ht="23.25">
      <c r="A38" s="349"/>
      <c r="C38" s="358"/>
    </row>
    <row r="39" spans="1:3" ht="23.25">
      <c r="A39" s="349"/>
      <c r="C39" s="359"/>
    </row>
    <row r="40" ht="26.25">
      <c r="A40" s="349"/>
    </row>
    <row r="41" spans="1:3" ht="26.25">
      <c r="A41" s="349"/>
      <c r="B41" s="356"/>
      <c r="C41" s="357"/>
    </row>
    <row r="42" spans="1:3" ht="23.25">
      <c r="A42" s="349"/>
      <c r="C42" s="358"/>
    </row>
    <row r="43" spans="1:3" ht="23.25">
      <c r="A43" s="349"/>
      <c r="C43" s="359"/>
    </row>
    <row r="44" ht="26.25">
      <c r="A44" s="349"/>
    </row>
    <row r="45" spans="1:3" ht="26.25">
      <c r="A45" s="349"/>
      <c r="B45" s="356"/>
      <c r="C45" s="350"/>
    </row>
    <row r="46" spans="1:3" ht="23.25">
      <c r="A46" s="349"/>
      <c r="C46" s="359"/>
    </row>
    <row r="47" spans="1:3" ht="23.25">
      <c r="A47" s="349"/>
      <c r="C47" s="359"/>
    </row>
    <row r="48" ht="26.25">
      <c r="A48" s="349"/>
    </row>
    <row r="49" spans="1:3" ht="26.25">
      <c r="A49" s="349"/>
      <c r="B49" s="356"/>
      <c r="C49" s="357"/>
    </row>
    <row r="50" spans="1:3" ht="23.25">
      <c r="A50" s="349"/>
      <c r="C50" s="359"/>
    </row>
    <row r="51" spans="1:3" ht="23.25">
      <c r="A51" s="349"/>
      <c r="C51" s="358"/>
    </row>
    <row r="52" ht="26.25">
      <c r="A52" s="349"/>
    </row>
    <row r="53" ht="26.25">
      <c r="A53" s="349"/>
    </row>
    <row r="54" spans="1:3" ht="18.75">
      <c r="A54" s="360"/>
      <c r="B54" s="360"/>
      <c r="C54" s="360"/>
    </row>
    <row r="55" spans="1:3" ht="18.75">
      <c r="A55" s="361"/>
      <c r="B55" s="361"/>
      <c r="C55" s="361"/>
    </row>
    <row r="63" spans="1:6" ht="39" customHeight="1">
      <c r="A63" s="352"/>
      <c r="B63" s="352"/>
      <c r="C63" s="352"/>
      <c r="D63" s="352"/>
      <c r="E63" s="352"/>
      <c r="F63" s="352"/>
    </row>
    <row r="64" spans="1:6" ht="33">
      <c r="A64" s="351"/>
      <c r="B64" s="351"/>
      <c r="C64" s="351"/>
      <c r="D64" s="351"/>
      <c r="E64" s="351"/>
      <c r="F64" s="351"/>
    </row>
    <row r="65" spans="1:6" ht="30.75">
      <c r="A65" s="353"/>
      <c r="B65" s="353"/>
      <c r="C65" s="353"/>
      <c r="D65" s="353"/>
      <c r="E65" s="353"/>
      <c r="F65" s="353"/>
    </row>
    <row r="66" spans="1:6" ht="30.75">
      <c r="A66" s="353"/>
      <c r="B66" s="353"/>
      <c r="C66" s="353"/>
      <c r="D66" s="353"/>
      <c r="E66" s="353"/>
      <c r="F66" s="353"/>
    </row>
    <row r="68" ht="18.75">
      <c r="C68" s="348"/>
    </row>
    <row r="69" spans="1:3" ht="26.25">
      <c r="A69" s="349"/>
      <c r="B69" s="356"/>
      <c r="C69" s="357"/>
    </row>
    <row r="70" spans="1:3" ht="23.25">
      <c r="A70" s="349"/>
      <c r="C70" s="358"/>
    </row>
    <row r="71" spans="1:3" ht="23.25">
      <c r="A71" s="349"/>
      <c r="C71" s="358"/>
    </row>
    <row r="72" ht="26.25">
      <c r="A72" s="349"/>
    </row>
    <row r="73" spans="1:12" ht="26.25">
      <c r="A73" s="349"/>
      <c r="B73" s="356"/>
      <c r="C73" s="350"/>
      <c r="H73" s="362"/>
      <c r="I73" s="362"/>
      <c r="J73" s="362"/>
      <c r="K73" s="363"/>
      <c r="L73" s="363"/>
    </row>
    <row r="74" spans="1:12" ht="23.25">
      <c r="A74" s="349"/>
      <c r="C74" s="358"/>
      <c r="H74" s="362"/>
      <c r="I74" s="362"/>
      <c r="J74" s="363"/>
      <c r="K74" s="363"/>
      <c r="L74" s="363"/>
    </row>
    <row r="75" spans="1:12" ht="23.25">
      <c r="A75" s="349"/>
      <c r="C75" s="359"/>
      <c r="H75" s="362"/>
      <c r="I75" s="362"/>
      <c r="J75" s="363"/>
      <c r="K75" s="363"/>
      <c r="L75" s="363"/>
    </row>
    <row r="76" ht="26.25">
      <c r="A76" s="349"/>
    </row>
    <row r="77" spans="1:3" ht="26.25">
      <c r="A77" s="349"/>
      <c r="B77" s="356"/>
      <c r="C77" s="350"/>
    </row>
    <row r="78" spans="1:3" ht="23.25">
      <c r="A78" s="349"/>
      <c r="C78" s="358"/>
    </row>
    <row r="79" spans="1:3" ht="23.25">
      <c r="A79" s="349"/>
      <c r="C79" s="359"/>
    </row>
    <row r="80" ht="26.25">
      <c r="A80" s="349"/>
    </row>
    <row r="81" spans="1:3" ht="26.25">
      <c r="A81" s="349"/>
      <c r="B81" s="356"/>
      <c r="C81" s="350"/>
    </row>
    <row r="82" spans="1:3" ht="23.25">
      <c r="A82" s="349"/>
      <c r="C82" s="358"/>
    </row>
    <row r="83" spans="1:3" ht="23.25">
      <c r="A83" s="349"/>
      <c r="C83" s="358"/>
    </row>
    <row r="84" ht="26.25">
      <c r="A84" s="349"/>
    </row>
    <row r="85" ht="26.25">
      <c r="A85" s="349"/>
    </row>
    <row r="86" spans="1:3" ht="18.75">
      <c r="A86" s="360"/>
      <c r="B86" s="360"/>
      <c r="C86" s="360"/>
    </row>
    <row r="87" spans="1:3" ht="18.75">
      <c r="A87" s="361"/>
      <c r="B87" s="361"/>
      <c r="C87" s="361"/>
    </row>
    <row r="93" spans="1:6" ht="42" customHeight="1">
      <c r="A93" s="352"/>
      <c r="B93" s="352"/>
      <c r="C93" s="352"/>
      <c r="D93" s="352"/>
      <c r="E93" s="352"/>
      <c r="F93" s="352"/>
    </row>
    <row r="94" spans="1:6" ht="20.25" customHeight="1">
      <c r="A94" s="351"/>
      <c r="B94" s="351"/>
      <c r="C94" s="351"/>
      <c r="D94" s="351"/>
      <c r="E94" s="351"/>
      <c r="F94" s="351"/>
    </row>
    <row r="95" spans="1:6" ht="33.75" customHeight="1">
      <c r="A95" s="353"/>
      <c r="B95" s="353"/>
      <c r="C95" s="353"/>
      <c r="D95" s="353"/>
      <c r="E95" s="353"/>
      <c r="F95" s="353"/>
    </row>
    <row r="96" spans="1:6" ht="33.75" customHeight="1">
      <c r="A96" s="353"/>
      <c r="B96" s="353"/>
      <c r="C96" s="353"/>
      <c r="D96" s="353"/>
      <c r="E96" s="353"/>
      <c r="F96" s="353"/>
    </row>
    <row r="97" ht="27" customHeight="1"/>
    <row r="98" ht="18.75">
      <c r="C98" s="348"/>
    </row>
    <row r="99" spans="1:3" ht="26.25">
      <c r="A99" s="349"/>
      <c r="B99" s="356"/>
      <c r="C99" s="357"/>
    </row>
    <row r="100" spans="1:3" ht="26.25" customHeight="1">
      <c r="A100" s="349"/>
      <c r="C100" s="358"/>
    </row>
    <row r="101" spans="1:3" ht="26.25" customHeight="1">
      <c r="A101" s="349"/>
      <c r="C101" s="359"/>
    </row>
    <row r="102" ht="31.5" customHeight="1">
      <c r="A102" s="349"/>
    </row>
    <row r="103" spans="1:3" ht="26.25" customHeight="1">
      <c r="A103" s="349"/>
      <c r="B103" s="356"/>
      <c r="C103" s="357"/>
    </row>
    <row r="104" spans="1:3" ht="26.25" customHeight="1">
      <c r="A104" s="349"/>
      <c r="C104" s="359"/>
    </row>
    <row r="105" spans="1:3" ht="26.25" customHeight="1">
      <c r="A105" s="349"/>
      <c r="C105" s="358"/>
    </row>
    <row r="106" ht="30" customHeight="1">
      <c r="A106" s="349"/>
    </row>
    <row r="107" spans="1:3" ht="26.25" customHeight="1">
      <c r="A107" s="349"/>
      <c r="B107" s="356"/>
      <c r="C107" s="350"/>
    </row>
    <row r="108" spans="1:3" ht="26.25" customHeight="1">
      <c r="A108" s="349"/>
      <c r="C108" s="359"/>
    </row>
    <row r="109" spans="1:3" ht="26.25" customHeight="1">
      <c r="A109" s="349"/>
      <c r="C109" s="358"/>
    </row>
    <row r="110" ht="30.75" customHeight="1">
      <c r="A110" s="349"/>
    </row>
    <row r="111" spans="1:3" ht="26.25" customHeight="1">
      <c r="A111" s="349"/>
      <c r="B111" s="356"/>
      <c r="C111" s="357"/>
    </row>
    <row r="112" spans="1:3" ht="26.25" customHeight="1">
      <c r="A112" s="349"/>
      <c r="C112" s="358"/>
    </row>
    <row r="113" spans="1:3" ht="26.25" customHeight="1">
      <c r="A113" s="349"/>
      <c r="C113" s="359"/>
    </row>
    <row r="114" ht="26.25">
      <c r="A114" s="349"/>
    </row>
    <row r="115" ht="26.25">
      <c r="A115" s="349"/>
    </row>
    <row r="116" spans="1:3" ht="26.25" customHeight="1">
      <c r="A116" s="360"/>
      <c r="B116" s="360"/>
      <c r="C116" s="360"/>
    </row>
    <row r="117" spans="1:3" ht="26.25" customHeight="1">
      <c r="A117" s="361"/>
      <c r="B117" s="361"/>
      <c r="C117" s="361"/>
    </row>
    <row r="121" spans="1:6" ht="30.75">
      <c r="A121" s="364"/>
      <c r="B121" s="364"/>
      <c r="C121" s="364"/>
      <c r="D121" s="364"/>
      <c r="E121" s="364"/>
      <c r="F121" s="364"/>
    </row>
    <row r="122" spans="1:6" ht="33">
      <c r="A122" s="365"/>
      <c r="B122" s="365"/>
      <c r="C122" s="365"/>
      <c r="D122" s="365"/>
      <c r="E122" s="365"/>
      <c r="F122" s="365"/>
    </row>
    <row r="123" spans="1:6" ht="33">
      <c r="A123" s="365"/>
      <c r="B123" s="365"/>
      <c r="C123" s="365"/>
      <c r="D123" s="365"/>
      <c r="E123" s="365"/>
      <c r="F123" s="365"/>
    </row>
    <row r="125" ht="18.75">
      <c r="C125" s="348"/>
    </row>
    <row r="126" spans="1:5" ht="52.5" customHeight="1">
      <c r="A126" s="349"/>
      <c r="B126" s="349"/>
      <c r="C126" s="357"/>
      <c r="D126" s="349"/>
      <c r="E126" s="349"/>
    </row>
    <row r="127" spans="1:5" ht="52.5" customHeight="1">
      <c r="A127" s="349"/>
      <c r="B127" s="349"/>
      <c r="C127" s="350"/>
      <c r="D127" s="349"/>
      <c r="E127" s="349"/>
    </row>
    <row r="128" spans="1:5" ht="52.5" customHeight="1">
      <c r="A128" s="349"/>
      <c r="B128" s="349"/>
      <c r="C128" s="357"/>
      <c r="D128" s="349"/>
      <c r="E128" s="349"/>
    </row>
    <row r="129" spans="1:5" ht="52.5" customHeight="1">
      <c r="A129" s="349"/>
      <c r="B129" s="349"/>
      <c r="C129" s="350"/>
      <c r="D129" s="349"/>
      <c r="E129" s="349"/>
    </row>
    <row r="130" spans="1:8" ht="52.5" customHeight="1">
      <c r="A130" s="349"/>
      <c r="B130" s="349"/>
      <c r="C130" s="48"/>
      <c r="D130" s="366"/>
      <c r="E130" s="367"/>
      <c r="F130" s="368"/>
      <c r="G130" s="143"/>
      <c r="H130" s="56"/>
    </row>
    <row r="131" spans="1:5" ht="52.5" customHeight="1">
      <c r="A131" s="349"/>
      <c r="B131" s="349"/>
      <c r="C131" s="350"/>
      <c r="D131" s="349"/>
      <c r="E131" s="349"/>
    </row>
    <row r="132" spans="1:5" ht="52.5" customHeight="1">
      <c r="A132" s="349"/>
      <c r="B132" s="349"/>
      <c r="C132" s="350"/>
      <c r="D132" s="349"/>
      <c r="E132" s="349"/>
    </row>
    <row r="133" spans="1:5" ht="52.5" customHeight="1">
      <c r="A133" s="349"/>
      <c r="B133" s="349"/>
      <c r="C133" s="350"/>
      <c r="D133" s="349"/>
      <c r="E133" s="349"/>
    </row>
    <row r="134" spans="1:5" ht="52.5" customHeight="1">
      <c r="A134" s="349"/>
      <c r="B134" s="349"/>
      <c r="C134" s="350"/>
      <c r="D134" s="349"/>
      <c r="E134" s="349"/>
    </row>
    <row r="135" spans="1:5" ht="52.5" customHeight="1">
      <c r="A135" s="349"/>
      <c r="B135" s="349"/>
      <c r="C135" s="357"/>
      <c r="D135" s="349"/>
      <c r="E135" s="349"/>
    </row>
    <row r="136" spans="1:5" ht="26.25">
      <c r="A136" s="349"/>
      <c r="B136" s="349"/>
      <c r="C136" s="350"/>
      <c r="D136" s="349"/>
      <c r="E136" s="349"/>
    </row>
    <row r="137" ht="26.25">
      <c r="A137" s="349"/>
    </row>
    <row r="138" spans="1:3" ht="18.75">
      <c r="A138" s="362"/>
      <c r="B138" s="362"/>
      <c r="C138" s="362"/>
    </row>
    <row r="139" spans="1:2" ht="26.25">
      <c r="A139" s="362"/>
      <c r="B139" s="369"/>
    </row>
    <row r="140" spans="1:6" ht="37.5" customHeight="1">
      <c r="A140" s="353"/>
      <c r="B140" s="353"/>
      <c r="C140" s="353"/>
      <c r="D140" s="353"/>
      <c r="E140" s="353"/>
      <c r="F140" s="353"/>
    </row>
    <row r="141" spans="1:6" ht="37.5" customHeight="1">
      <c r="A141" s="365"/>
      <c r="B141" s="365"/>
      <c r="C141" s="365"/>
      <c r="D141" s="365"/>
      <c r="E141" s="365"/>
      <c r="F141" s="365"/>
    </row>
    <row r="142" spans="1:6" ht="37.5" customHeight="1">
      <c r="A142" s="365"/>
      <c r="B142" s="365"/>
      <c r="C142" s="365"/>
      <c r="D142" s="365"/>
      <c r="E142" s="365"/>
      <c r="F142" s="365"/>
    </row>
    <row r="144" ht="24.75" customHeight="1">
      <c r="C144" s="348"/>
    </row>
    <row r="145" spans="1:5" ht="52.5" customHeight="1">
      <c r="A145" s="349"/>
      <c r="B145" s="349"/>
      <c r="C145" s="357"/>
      <c r="D145" s="349"/>
      <c r="E145" s="349"/>
    </row>
    <row r="146" spans="1:5" ht="52.5" customHeight="1">
      <c r="A146" s="349"/>
      <c r="B146" s="349"/>
      <c r="C146" s="350"/>
      <c r="D146" s="349"/>
      <c r="E146" s="349"/>
    </row>
    <row r="147" spans="1:5" ht="52.5" customHeight="1">
      <c r="A147" s="349"/>
      <c r="B147" s="349"/>
      <c r="C147" s="350"/>
      <c r="D147" s="349"/>
      <c r="E147" s="349"/>
    </row>
    <row r="148" spans="1:5" ht="52.5" customHeight="1">
      <c r="A148" s="349"/>
      <c r="B148" s="349"/>
      <c r="C148" s="357"/>
      <c r="D148" s="349"/>
      <c r="E148" s="349"/>
    </row>
    <row r="149" spans="1:5" ht="52.5" customHeight="1">
      <c r="A149" s="349"/>
      <c r="B149" s="349"/>
      <c r="C149" s="357"/>
      <c r="D149" s="349"/>
      <c r="E149" s="349"/>
    </row>
    <row r="150" spans="1:5" ht="52.5" customHeight="1">
      <c r="A150" s="349"/>
      <c r="B150" s="349"/>
      <c r="C150" s="357"/>
      <c r="D150" s="349"/>
      <c r="E150" s="349"/>
    </row>
    <row r="151" spans="1:5" ht="52.5" customHeight="1">
      <c r="A151" s="349"/>
      <c r="B151" s="349"/>
      <c r="C151" s="350"/>
      <c r="D151" s="349"/>
      <c r="E151" s="349"/>
    </row>
    <row r="152" spans="1:5" ht="52.5" customHeight="1">
      <c r="A152" s="349"/>
      <c r="B152" s="349"/>
      <c r="C152" s="357"/>
      <c r="D152" s="349"/>
      <c r="E152" s="349"/>
    </row>
    <row r="153" spans="1:5" ht="52.5" customHeight="1">
      <c r="A153" s="349"/>
      <c r="B153" s="349"/>
      <c r="C153" s="357"/>
      <c r="D153" s="349"/>
      <c r="E153" s="349"/>
    </row>
    <row r="154" spans="1:5" ht="52.5" customHeight="1">
      <c r="A154" s="349"/>
      <c r="B154" s="349"/>
      <c r="C154" s="350"/>
      <c r="D154" s="349"/>
      <c r="E154" s="349"/>
    </row>
    <row r="155" spans="1:5" ht="15.75" customHeight="1">
      <c r="A155" s="349"/>
      <c r="B155" s="349"/>
      <c r="C155" s="350"/>
      <c r="D155" s="349"/>
      <c r="E155" s="349"/>
    </row>
    <row r="156" ht="15.75" customHeight="1">
      <c r="A156" s="349"/>
    </row>
    <row r="157" spans="1:3" ht="15.75" customHeight="1">
      <c r="A157" s="362"/>
      <c r="B157" s="362"/>
      <c r="C157" s="362"/>
    </row>
    <row r="158" spans="1:2" ht="15.75" customHeight="1">
      <c r="A158" s="362"/>
      <c r="B158" s="369"/>
    </row>
    <row r="159" ht="15.75" customHeight="1"/>
    <row r="160" ht="15.75" customHeight="1"/>
    <row r="161" ht="15.75" customHeight="1"/>
  </sheetData>
  <sheetProtection/>
  <printOptions/>
  <pageMargins left="0.1968503937007874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I19" sqref="I19"/>
    </sheetView>
  </sheetViews>
  <sheetFormatPr defaultColWidth="9.140625" defaultRowHeight="15.75" customHeight="1"/>
  <cols>
    <col min="1" max="1" width="4.421875" style="54" customWidth="1"/>
    <col min="2" max="2" width="20.7109375" style="47" customWidth="1"/>
    <col min="3" max="3" width="3.57421875" style="55" customWidth="1"/>
    <col min="4" max="4" width="7.421875" style="55" customWidth="1"/>
    <col min="5" max="5" width="5.421875" style="55" customWidth="1"/>
    <col min="6" max="6" width="6.57421875" style="56" customWidth="1"/>
    <col min="7" max="7" width="3.421875" style="49" customWidth="1"/>
    <col min="8" max="8" width="4.421875" style="54" customWidth="1"/>
    <col min="9" max="9" width="22.8515625" style="47" customWidth="1"/>
    <col min="10" max="10" width="3.421875" style="47" customWidth="1"/>
    <col min="11" max="11" width="7.28125" style="47" customWidth="1"/>
    <col min="12" max="12" width="5.57421875" style="47" customWidth="1"/>
    <col min="13" max="13" width="6.57421875" style="57" customWidth="1"/>
    <col min="14" max="16384" width="9.140625" style="47" customWidth="1"/>
  </cols>
  <sheetData>
    <row r="1" spans="1:13" ht="35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4.25" customHeight="1">
      <c r="A2" s="41"/>
      <c r="B2" s="41"/>
      <c r="C2" s="41"/>
      <c r="D2" s="42"/>
      <c r="E2" s="41"/>
      <c r="F2" s="41"/>
      <c r="G2" s="41"/>
      <c r="H2" s="41"/>
      <c r="I2" s="41"/>
      <c r="J2" s="41"/>
      <c r="K2" s="42"/>
      <c r="L2" s="41"/>
      <c r="M2" s="41"/>
    </row>
    <row r="3" spans="1:13" ht="26.25" customHeight="1">
      <c r="A3" s="48"/>
      <c r="B3" s="48"/>
      <c r="C3" s="48"/>
      <c r="D3" s="48"/>
      <c r="E3" s="48"/>
      <c r="F3" s="48"/>
      <c r="H3" s="50"/>
      <c r="I3" s="50"/>
      <c r="J3" s="50"/>
      <c r="K3" s="50"/>
      <c r="L3" s="50"/>
      <c r="M3" s="50"/>
    </row>
    <row r="4" spans="1:13" ht="17.25" customHeight="1">
      <c r="A4" s="51"/>
      <c r="B4" s="52"/>
      <c r="C4" s="51"/>
      <c r="D4" s="51"/>
      <c r="E4" s="51"/>
      <c r="F4" s="53"/>
      <c r="G4" s="53"/>
      <c r="H4" s="52"/>
      <c r="I4" s="52"/>
      <c r="J4" s="51"/>
      <c r="K4" s="51"/>
      <c r="L4" s="51"/>
      <c r="M4" s="53"/>
    </row>
    <row r="5" ht="24" customHeight="1"/>
    <row r="6" spans="1:13" ht="25.5" customHeight="1">
      <c r="A6" s="58"/>
      <c r="B6" s="58"/>
      <c r="C6" s="58"/>
      <c r="D6" s="58"/>
      <c r="E6" s="58"/>
      <c r="F6" s="58"/>
      <c r="G6" s="59"/>
      <c r="H6" s="60"/>
      <c r="I6" s="60"/>
      <c r="J6" s="60"/>
      <c r="K6" s="60"/>
      <c r="L6" s="60"/>
      <c r="M6" s="60"/>
    </row>
    <row r="7" spans="1:13" ht="17.25" customHeight="1">
      <c r="A7" s="43"/>
      <c r="B7" s="13"/>
      <c r="C7" s="43"/>
      <c r="D7" s="43"/>
      <c r="E7" s="43"/>
      <c r="F7" s="61"/>
      <c r="H7" s="62"/>
      <c r="I7" s="13"/>
      <c r="J7" s="43"/>
      <c r="K7" s="43"/>
      <c r="L7" s="43"/>
      <c r="M7" s="40"/>
    </row>
    <row r="8" spans="1:13" ht="17.25" customHeight="1">
      <c r="A8" s="43"/>
      <c r="B8" s="44"/>
      <c r="C8" s="43"/>
      <c r="D8" s="43"/>
      <c r="E8" s="43"/>
      <c r="F8" s="61"/>
      <c r="H8" s="62"/>
      <c r="I8" s="13"/>
      <c r="J8" s="43"/>
      <c r="K8" s="43"/>
      <c r="L8" s="43"/>
      <c r="M8" s="40"/>
    </row>
    <row r="9" spans="1:13" ht="17.25" customHeight="1">
      <c r="A9" s="43"/>
      <c r="B9" s="13"/>
      <c r="C9" s="43"/>
      <c r="D9" s="43"/>
      <c r="E9" s="43"/>
      <c r="F9" s="61"/>
      <c r="H9" s="62"/>
      <c r="I9" s="13"/>
      <c r="J9" s="43"/>
      <c r="K9" s="43"/>
      <c r="L9" s="43"/>
      <c r="M9" s="40"/>
    </row>
    <row r="11" spans="1:13" ht="26.25" customHeight="1">
      <c r="A11" s="58"/>
      <c r="B11" s="58"/>
      <c r="C11" s="58"/>
      <c r="D11" s="58"/>
      <c r="E11" s="58"/>
      <c r="F11" s="58"/>
      <c r="G11" s="59"/>
      <c r="H11" s="60"/>
      <c r="I11" s="60"/>
      <c r="J11" s="60"/>
      <c r="K11" s="60"/>
      <c r="L11" s="60"/>
      <c r="M11" s="60"/>
    </row>
    <row r="12" spans="2:13" ht="17.25" customHeight="1">
      <c r="B12" s="44"/>
      <c r="C12" s="43"/>
      <c r="D12" s="43"/>
      <c r="E12" s="43"/>
      <c r="F12" s="61"/>
      <c r="I12" s="13"/>
      <c r="J12" s="43"/>
      <c r="K12" s="43"/>
      <c r="L12" s="43"/>
      <c r="M12" s="40"/>
    </row>
    <row r="13" spans="2:13" ht="17.25" customHeight="1">
      <c r="B13" s="44"/>
      <c r="C13" s="43"/>
      <c r="D13" s="43"/>
      <c r="E13" s="43"/>
      <c r="F13" s="61"/>
      <c r="I13" s="13"/>
      <c r="J13" s="43"/>
      <c r="K13" s="43"/>
      <c r="L13" s="43"/>
      <c r="M13" s="40"/>
    </row>
    <row r="14" spans="2:13" ht="17.25" customHeight="1">
      <c r="B14" s="44"/>
      <c r="C14" s="43"/>
      <c r="D14" s="43"/>
      <c r="E14" s="43"/>
      <c r="F14" s="61"/>
      <c r="I14" s="13"/>
      <c r="J14" s="43"/>
      <c r="K14" s="43"/>
      <c r="L14" s="43"/>
      <c r="M14" s="40"/>
    </row>
    <row r="15" spans="10:13" ht="15.75" customHeight="1">
      <c r="J15" s="55"/>
      <c r="K15" s="55"/>
      <c r="L15" s="55"/>
      <c r="M15" s="56"/>
    </row>
    <row r="16" spans="1:13" ht="25.5" customHeight="1">
      <c r="A16" s="58"/>
      <c r="B16" s="58"/>
      <c r="C16" s="58"/>
      <c r="D16" s="58"/>
      <c r="E16" s="58"/>
      <c r="F16" s="58"/>
      <c r="G16" s="59"/>
      <c r="H16" s="60"/>
      <c r="I16" s="60"/>
      <c r="J16" s="60"/>
      <c r="K16" s="60"/>
      <c r="L16" s="60"/>
      <c r="M16" s="60"/>
    </row>
    <row r="17" spans="2:13" ht="17.25" customHeight="1">
      <c r="B17" s="44"/>
      <c r="C17" s="43"/>
      <c r="D17" s="43"/>
      <c r="E17" s="43"/>
      <c r="F17" s="40"/>
      <c r="I17" s="13"/>
      <c r="J17" s="43"/>
      <c r="K17" s="43"/>
      <c r="L17" s="43"/>
      <c r="M17" s="40"/>
    </row>
    <row r="18" spans="2:13" ht="17.25" customHeight="1">
      <c r="B18" s="44"/>
      <c r="C18" s="43"/>
      <c r="D18" s="43"/>
      <c r="E18" s="43"/>
      <c r="F18" s="40"/>
      <c r="I18" s="13"/>
      <c r="J18" s="43"/>
      <c r="K18" s="43"/>
      <c r="L18" s="43"/>
      <c r="M18" s="40"/>
    </row>
    <row r="19" spans="2:13" ht="17.25" customHeight="1">
      <c r="B19" s="44"/>
      <c r="C19" s="43"/>
      <c r="D19" s="43"/>
      <c r="E19" s="43"/>
      <c r="F19" s="40"/>
      <c r="I19" s="13"/>
      <c r="J19" s="43"/>
      <c r="K19" s="43"/>
      <c r="L19" s="43"/>
      <c r="M19" s="40"/>
    </row>
    <row r="20" spans="10:13" ht="15.75" customHeight="1">
      <c r="J20" s="55"/>
      <c r="K20" s="55"/>
      <c r="L20" s="55"/>
      <c r="M20" s="56"/>
    </row>
    <row r="21" spans="1:13" ht="22.5" customHeight="1">
      <c r="A21" s="58"/>
      <c r="B21" s="58"/>
      <c r="C21" s="58"/>
      <c r="D21" s="58"/>
      <c r="E21" s="58"/>
      <c r="F21" s="58"/>
      <c r="G21" s="59"/>
      <c r="H21" s="60"/>
      <c r="I21" s="60"/>
      <c r="J21" s="60"/>
      <c r="K21" s="60"/>
      <c r="L21" s="60"/>
      <c r="M21" s="60"/>
    </row>
    <row r="22" spans="2:13" ht="17.25" customHeight="1">
      <c r="B22" s="44"/>
      <c r="C22" s="43"/>
      <c r="D22" s="43"/>
      <c r="E22" s="43"/>
      <c r="F22" s="40"/>
      <c r="I22" s="13"/>
      <c r="J22" s="43"/>
      <c r="K22" s="43"/>
      <c r="L22" s="43"/>
      <c r="M22" s="40"/>
    </row>
    <row r="23" spans="2:13" ht="17.25" customHeight="1">
      <c r="B23" s="44"/>
      <c r="C23" s="43"/>
      <c r="D23" s="43"/>
      <c r="E23" s="43"/>
      <c r="F23" s="40"/>
      <c r="I23" s="13"/>
      <c r="J23" s="43"/>
      <c r="K23" s="43"/>
      <c r="L23" s="43"/>
      <c r="M23" s="40"/>
    </row>
    <row r="24" spans="2:13" ht="17.25" customHeight="1">
      <c r="B24" s="44"/>
      <c r="C24" s="43"/>
      <c r="D24" s="43"/>
      <c r="E24" s="43"/>
      <c r="F24" s="40"/>
      <c r="I24" s="13"/>
      <c r="J24" s="43"/>
      <c r="K24" s="43"/>
      <c r="L24" s="43"/>
      <c r="M24" s="40"/>
    </row>
    <row r="25" spans="10:13" ht="15.75" customHeight="1">
      <c r="J25" s="55"/>
      <c r="K25" s="55"/>
      <c r="L25" s="55"/>
      <c r="M25" s="56"/>
    </row>
    <row r="26" spans="1:13" ht="25.5" customHeight="1">
      <c r="A26" s="58"/>
      <c r="B26" s="58"/>
      <c r="C26" s="58"/>
      <c r="D26" s="58"/>
      <c r="E26" s="58"/>
      <c r="F26" s="58"/>
      <c r="G26" s="59"/>
      <c r="H26" s="60"/>
      <c r="I26" s="60"/>
      <c r="J26" s="60"/>
      <c r="K26" s="60"/>
      <c r="L26" s="60"/>
      <c r="M26" s="60"/>
    </row>
    <row r="27" spans="2:13" ht="17.25" customHeight="1">
      <c r="B27" s="44"/>
      <c r="C27" s="43"/>
      <c r="D27" s="43"/>
      <c r="E27" s="43"/>
      <c r="F27" s="40"/>
      <c r="I27" s="13"/>
      <c r="J27" s="43"/>
      <c r="K27" s="43"/>
      <c r="L27" s="43"/>
      <c r="M27" s="40"/>
    </row>
    <row r="28" spans="2:13" ht="17.25" customHeight="1">
      <c r="B28" s="44"/>
      <c r="C28" s="43"/>
      <c r="D28" s="43"/>
      <c r="E28" s="43"/>
      <c r="F28" s="40"/>
      <c r="I28" s="13"/>
      <c r="J28" s="43"/>
      <c r="K28" s="43"/>
      <c r="L28" s="43"/>
      <c r="M28" s="40"/>
    </row>
    <row r="29" spans="2:13" ht="17.25" customHeight="1">
      <c r="B29" s="44"/>
      <c r="C29" s="43"/>
      <c r="D29" s="43"/>
      <c r="E29" s="43"/>
      <c r="F29" s="40"/>
      <c r="I29" s="13"/>
      <c r="J29" s="43"/>
      <c r="K29" s="43"/>
      <c r="L29" s="43"/>
      <c r="M29" s="40"/>
    </row>
    <row r="30" spans="9:13" ht="15.75" customHeight="1">
      <c r="I30" s="63"/>
      <c r="J30" s="55"/>
      <c r="K30" s="55"/>
      <c r="L30" s="55"/>
      <c r="M30" s="56"/>
    </row>
    <row r="31" spans="9:13" ht="15.75" customHeight="1">
      <c r="I31" s="63"/>
      <c r="J31" s="55"/>
      <c r="K31" s="55"/>
      <c r="L31" s="55"/>
      <c r="M31" s="56"/>
    </row>
    <row r="32" spans="9:13" ht="15.75" customHeight="1">
      <c r="I32" s="63"/>
      <c r="J32" s="55"/>
      <c r="K32" s="55"/>
      <c r="L32" s="55"/>
      <c r="M32" s="56"/>
    </row>
    <row r="33" spans="1:13" ht="32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2:13" ht="15.75" customHeight="1">
      <c r="B34" s="52"/>
      <c r="C34" s="51"/>
      <c r="D34" s="51"/>
      <c r="E34" s="51"/>
      <c r="G34" s="53"/>
      <c r="H34" s="57"/>
      <c r="I34" s="52"/>
      <c r="J34" s="51"/>
      <c r="K34" s="51"/>
      <c r="L34" s="51"/>
      <c r="M34" s="56"/>
    </row>
    <row r="35" spans="1:13" ht="23.25" customHeight="1">
      <c r="A35" s="64"/>
      <c r="B35" s="64"/>
      <c r="C35" s="64"/>
      <c r="D35" s="64"/>
      <c r="E35" s="64"/>
      <c r="F35" s="64"/>
      <c r="G35" s="65"/>
      <c r="H35" s="66"/>
      <c r="I35" s="66"/>
      <c r="J35" s="66"/>
      <c r="K35" s="66"/>
      <c r="L35" s="66"/>
      <c r="M35" s="66"/>
    </row>
    <row r="37" spans="2:13" ht="28.5" customHeight="1">
      <c r="B37" s="67"/>
      <c r="C37" s="68"/>
      <c r="D37" s="68"/>
      <c r="E37" s="68"/>
      <c r="F37" s="69"/>
      <c r="G37" s="70"/>
      <c r="H37" s="62"/>
      <c r="I37" s="71"/>
      <c r="J37" s="68"/>
      <c r="K37" s="68"/>
      <c r="L37" s="68"/>
      <c r="M37" s="69"/>
    </row>
    <row r="39" spans="1:5" ht="15.75" customHeight="1">
      <c r="A39" s="72"/>
      <c r="B39" s="72"/>
      <c r="C39" s="72"/>
      <c r="D39" s="73"/>
      <c r="E39" s="73"/>
    </row>
    <row r="40" spans="1:3" ht="15.75" customHeight="1">
      <c r="A40" s="72"/>
      <c r="B40" s="72"/>
      <c r="C40" s="72"/>
    </row>
  </sheetData>
  <sheetProtection/>
  <printOptions/>
  <pageMargins left="0.1968503937007874" right="0" top="0.3937007874015748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5.421875" style="1" customWidth="1"/>
    <col min="2" max="2" width="21.421875" style="4" customWidth="1"/>
    <col min="3" max="3" width="4.28125" style="4" customWidth="1"/>
    <col min="4" max="4" width="6.28125" style="4" customWidth="1"/>
    <col min="5" max="5" width="6.140625" style="4" customWidth="1"/>
    <col min="6" max="6" width="9.57421875" style="4" customWidth="1"/>
    <col min="7" max="7" width="8.140625" style="1" customWidth="1"/>
    <col min="8" max="8" width="5.00390625" style="9" customWidth="1"/>
    <col min="9" max="9" width="8.28125" style="1" customWidth="1"/>
    <col min="10" max="10" width="5.00390625" style="9" customWidth="1"/>
    <col min="11" max="11" width="8.421875" style="1" customWidth="1"/>
    <col min="12" max="12" width="5.140625" style="9" customWidth="1"/>
    <col min="13" max="13" width="6.7109375" style="3" customWidth="1"/>
    <col min="14" max="14" width="6.7109375" style="15" customWidth="1"/>
    <col min="15" max="15" width="8.421875" style="10" customWidth="1"/>
    <col min="16" max="18" width="8.421875" style="1" customWidth="1"/>
    <col min="19" max="19" width="14.00390625" style="1" customWidth="1"/>
    <col min="20" max="20" width="12.8515625" style="1" customWidth="1"/>
    <col min="21" max="21" width="10.140625" style="1" customWidth="1"/>
    <col min="22" max="22" width="12.57421875" style="1" customWidth="1"/>
    <col min="23" max="24" width="9.140625" style="1" customWidth="1"/>
    <col min="25" max="16384" width="9.140625" style="4" customWidth="1"/>
  </cols>
  <sheetData>
    <row r="1" spans="1:18" ht="30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ht="15" customHeight="1"/>
    <row r="3" spans="2:13" ht="20.25">
      <c r="B3" s="17"/>
      <c r="E3" s="37"/>
      <c r="F3" s="37"/>
      <c r="G3" s="38"/>
      <c r="H3" s="38"/>
      <c r="I3" s="38"/>
      <c r="J3" s="38"/>
      <c r="K3" s="38"/>
      <c r="L3" s="38"/>
      <c r="M3" s="7"/>
    </row>
    <row r="4" spans="1:16" ht="18.75" customHeight="1">
      <c r="A4" s="11"/>
      <c r="B4" s="12"/>
      <c r="C4" s="12"/>
      <c r="D4" s="12"/>
      <c r="E4" s="11"/>
      <c r="F4" s="11"/>
      <c r="G4" s="35"/>
      <c r="H4" s="35"/>
      <c r="I4" s="35"/>
      <c r="J4" s="35"/>
      <c r="K4" s="35"/>
      <c r="L4" s="35"/>
      <c r="M4" s="14"/>
      <c r="O4" s="16"/>
      <c r="P4" s="11"/>
    </row>
    <row r="5" spans="1:21" ht="15.75">
      <c r="A5" s="11"/>
      <c r="B5" s="12"/>
      <c r="C5" s="11"/>
      <c r="D5" s="11"/>
      <c r="E5" s="5"/>
      <c r="F5" s="11"/>
      <c r="G5" s="11"/>
      <c r="H5" s="15"/>
      <c r="I5" s="11"/>
      <c r="J5" s="15"/>
      <c r="K5" s="11"/>
      <c r="L5" s="15"/>
      <c r="M5" s="14"/>
      <c r="O5" s="16"/>
      <c r="P5" s="11"/>
      <c r="S5" s="39"/>
      <c r="T5" s="39"/>
      <c r="U5" s="39"/>
    </row>
    <row r="6" spans="3:13" ht="15.75">
      <c r="C6" s="1"/>
      <c r="D6" s="1"/>
      <c r="E6" s="1"/>
      <c r="F6" s="18"/>
      <c r="G6" s="19"/>
      <c r="H6" s="20"/>
      <c r="I6" s="19"/>
      <c r="J6" s="20"/>
      <c r="K6" s="19"/>
      <c r="L6" s="20"/>
      <c r="M6" s="21"/>
    </row>
    <row r="7" spans="2:21" ht="15.75">
      <c r="B7" s="8"/>
      <c r="C7" s="1"/>
      <c r="D7" s="1"/>
      <c r="E7" s="1"/>
      <c r="F7" s="18"/>
      <c r="G7" s="19"/>
      <c r="H7" s="20"/>
      <c r="I7" s="19"/>
      <c r="J7" s="20"/>
      <c r="K7" s="19"/>
      <c r="L7" s="20"/>
      <c r="M7" s="21"/>
      <c r="S7" s="22"/>
      <c r="T7" s="22"/>
      <c r="U7" s="22"/>
    </row>
    <row r="8" spans="3:19" ht="15.75">
      <c r="C8" s="1"/>
      <c r="D8" s="1"/>
      <c r="E8" s="1"/>
      <c r="F8" s="18"/>
      <c r="G8" s="19"/>
      <c r="H8" s="20"/>
      <c r="I8" s="19"/>
      <c r="J8" s="20"/>
      <c r="K8" s="19"/>
      <c r="L8" s="20"/>
      <c r="M8" s="21"/>
      <c r="S8" s="18"/>
    </row>
    <row r="9" spans="2:19" ht="15.75">
      <c r="B9" s="8"/>
      <c r="C9" s="1"/>
      <c r="D9" s="1"/>
      <c r="E9" s="1"/>
      <c r="F9" s="18"/>
      <c r="G9" s="19"/>
      <c r="H9" s="20"/>
      <c r="I9" s="19"/>
      <c r="J9" s="20"/>
      <c r="K9" s="19"/>
      <c r="L9" s="20"/>
      <c r="M9" s="21"/>
      <c r="S9" s="10"/>
    </row>
    <row r="10" spans="2:19" ht="15.75">
      <c r="B10" s="8"/>
      <c r="C10" s="1"/>
      <c r="D10" s="1"/>
      <c r="E10" s="1"/>
      <c r="F10" s="18"/>
      <c r="G10" s="19"/>
      <c r="H10" s="20"/>
      <c r="I10" s="19"/>
      <c r="J10" s="20"/>
      <c r="K10" s="19"/>
      <c r="L10" s="20"/>
      <c r="M10" s="21"/>
      <c r="S10" s="3"/>
    </row>
    <row r="11" spans="2:21" ht="15.75">
      <c r="B11" s="23"/>
      <c r="C11" s="1"/>
      <c r="D11" s="1"/>
      <c r="E11" s="1"/>
      <c r="F11" s="18"/>
      <c r="G11" s="19"/>
      <c r="H11" s="20"/>
      <c r="I11" s="19"/>
      <c r="J11" s="20"/>
      <c r="K11" s="19"/>
      <c r="L11" s="20"/>
      <c r="M11" s="21"/>
      <c r="T11" s="11"/>
      <c r="U11" s="11"/>
    </row>
    <row r="12" spans="2:13" ht="15.75">
      <c r="B12" s="23"/>
      <c r="C12" s="1"/>
      <c r="D12" s="1"/>
      <c r="E12" s="1"/>
      <c r="F12" s="18"/>
      <c r="G12" s="19"/>
      <c r="H12" s="20"/>
      <c r="I12" s="19"/>
      <c r="J12" s="20"/>
      <c r="K12" s="19"/>
      <c r="L12" s="20"/>
      <c r="M12" s="21"/>
    </row>
    <row r="13" spans="3:21" ht="15.75">
      <c r="C13" s="1"/>
      <c r="D13" s="1"/>
      <c r="E13" s="1"/>
      <c r="F13" s="18"/>
      <c r="G13" s="19"/>
      <c r="H13" s="20"/>
      <c r="I13" s="19"/>
      <c r="J13" s="20"/>
      <c r="K13" s="19"/>
      <c r="L13" s="20"/>
      <c r="M13" s="21"/>
      <c r="S13" s="39"/>
      <c r="T13" s="39"/>
      <c r="U13" s="39"/>
    </row>
    <row r="14" spans="3:13" ht="15.75">
      <c r="C14" s="1"/>
      <c r="D14" s="1"/>
      <c r="E14" s="1"/>
      <c r="F14" s="18"/>
      <c r="G14" s="19"/>
      <c r="H14" s="20"/>
      <c r="I14" s="19"/>
      <c r="J14" s="20"/>
      <c r="K14" s="19"/>
      <c r="L14" s="20"/>
      <c r="M14" s="21"/>
    </row>
    <row r="15" spans="3:13" ht="15.75">
      <c r="C15" s="1"/>
      <c r="D15" s="1"/>
      <c r="E15" s="1"/>
      <c r="F15" s="18"/>
      <c r="G15" s="19"/>
      <c r="H15" s="20"/>
      <c r="I15" s="19"/>
      <c r="J15" s="20"/>
      <c r="K15" s="19"/>
      <c r="L15" s="20"/>
      <c r="M15" s="21"/>
    </row>
    <row r="16" spans="2:13" ht="15.75">
      <c r="B16" s="8"/>
      <c r="C16" s="1"/>
      <c r="D16" s="1"/>
      <c r="E16" s="1"/>
      <c r="F16" s="18"/>
      <c r="G16" s="19"/>
      <c r="H16" s="20"/>
      <c r="I16" s="19"/>
      <c r="J16" s="20"/>
      <c r="K16" s="19"/>
      <c r="L16" s="20"/>
      <c r="M16" s="21"/>
    </row>
    <row r="17" spans="2:13" ht="15.75">
      <c r="B17" s="8"/>
      <c r="C17" s="1"/>
      <c r="D17" s="1"/>
      <c r="E17" s="1"/>
      <c r="F17" s="18"/>
      <c r="G17" s="19"/>
      <c r="H17" s="20"/>
      <c r="I17" s="19"/>
      <c r="J17" s="20"/>
      <c r="K17" s="19"/>
      <c r="L17" s="20"/>
      <c r="M17" s="21"/>
    </row>
    <row r="18" spans="2:13" ht="15.75">
      <c r="B18" s="23"/>
      <c r="C18" s="1"/>
      <c r="D18" s="1"/>
      <c r="E18" s="1"/>
      <c r="F18" s="18"/>
      <c r="G18" s="19"/>
      <c r="H18" s="20"/>
      <c r="I18" s="19"/>
      <c r="J18" s="20"/>
      <c r="K18" s="19"/>
      <c r="L18" s="20"/>
      <c r="M18" s="21"/>
    </row>
    <row r="19" spans="2:13" ht="15.75">
      <c r="B19" s="8"/>
      <c r="C19" s="1"/>
      <c r="D19" s="1"/>
      <c r="E19" s="1"/>
      <c r="F19" s="18"/>
      <c r="G19" s="19"/>
      <c r="H19" s="20"/>
      <c r="I19" s="19"/>
      <c r="J19" s="20"/>
      <c r="K19" s="19"/>
      <c r="L19" s="20"/>
      <c r="M19" s="21"/>
    </row>
    <row r="20" spans="2:13" ht="15.75">
      <c r="B20" s="8"/>
      <c r="C20" s="1"/>
      <c r="D20" s="1"/>
      <c r="E20" s="1"/>
      <c r="F20" s="6"/>
      <c r="G20" s="19"/>
      <c r="H20" s="20"/>
      <c r="I20" s="19"/>
      <c r="J20" s="20"/>
      <c r="K20" s="19"/>
      <c r="L20" s="20"/>
      <c r="M20" s="21"/>
    </row>
    <row r="21" spans="2:13" ht="15.75">
      <c r="B21" s="23"/>
      <c r="C21" s="1"/>
      <c r="D21" s="1"/>
      <c r="E21" s="1"/>
      <c r="F21" s="6"/>
      <c r="G21" s="19"/>
      <c r="H21" s="20"/>
      <c r="I21" s="19"/>
      <c r="J21" s="20"/>
      <c r="K21" s="19"/>
      <c r="L21" s="20"/>
      <c r="M21" s="21"/>
    </row>
    <row r="22" spans="2:13" ht="15.75">
      <c r="B22" s="8"/>
      <c r="C22" s="1"/>
      <c r="D22" s="1"/>
      <c r="E22" s="1"/>
      <c r="F22" s="6"/>
      <c r="G22" s="19"/>
      <c r="H22" s="20"/>
      <c r="I22" s="19"/>
      <c r="J22" s="20"/>
      <c r="K22" s="19"/>
      <c r="L22" s="20"/>
      <c r="M22" s="21"/>
    </row>
    <row r="23" spans="2:21" ht="15.75">
      <c r="B23" s="8"/>
      <c r="C23" s="1"/>
      <c r="D23" s="1"/>
      <c r="E23" s="1"/>
      <c r="F23" s="18"/>
      <c r="G23" s="19"/>
      <c r="H23" s="20"/>
      <c r="I23" s="19"/>
      <c r="J23" s="20"/>
      <c r="K23" s="19"/>
      <c r="L23" s="20"/>
      <c r="M23" s="21"/>
      <c r="T23" s="11"/>
      <c r="U23" s="11"/>
    </row>
    <row r="24" spans="2:13" ht="15.75">
      <c r="B24" s="24"/>
      <c r="C24" s="1"/>
      <c r="D24" s="1"/>
      <c r="E24" s="1"/>
      <c r="F24" s="6"/>
      <c r="G24" s="19"/>
      <c r="H24" s="20"/>
      <c r="I24" s="19"/>
      <c r="J24" s="20"/>
      <c r="K24" s="19"/>
      <c r="L24" s="20"/>
      <c r="M24" s="21"/>
    </row>
    <row r="25" spans="2:24" ht="15.75">
      <c r="B25" s="24"/>
      <c r="C25" s="1"/>
      <c r="D25" s="1"/>
      <c r="E25" s="1"/>
      <c r="F25" s="6"/>
      <c r="G25" s="19"/>
      <c r="H25" s="20"/>
      <c r="I25" s="19"/>
      <c r="J25" s="20"/>
      <c r="K25" s="19"/>
      <c r="L25" s="20"/>
      <c r="M25" s="21"/>
      <c r="S25" s="39"/>
      <c r="T25" s="39"/>
      <c r="U25" s="39"/>
      <c r="V25" s="39"/>
      <c r="W25" s="39"/>
      <c r="X25" s="39"/>
    </row>
    <row r="26" spans="2:13" ht="15.75">
      <c r="B26" s="8"/>
      <c r="C26" s="1"/>
      <c r="D26" s="1"/>
      <c r="E26" s="1"/>
      <c r="F26" s="6"/>
      <c r="G26" s="19"/>
      <c r="H26" s="20"/>
      <c r="I26" s="19"/>
      <c r="J26" s="20"/>
      <c r="K26" s="19"/>
      <c r="L26" s="20"/>
      <c r="M26" s="21"/>
    </row>
    <row r="27" spans="3:20" ht="15.75">
      <c r="C27" s="1"/>
      <c r="D27" s="1"/>
      <c r="E27" s="1"/>
      <c r="F27" s="6"/>
      <c r="G27" s="19"/>
      <c r="H27" s="20"/>
      <c r="I27" s="19"/>
      <c r="J27" s="20"/>
      <c r="K27" s="19"/>
      <c r="L27" s="20"/>
      <c r="M27" s="21"/>
      <c r="T27" s="18"/>
    </row>
    <row r="28" spans="2:20" ht="15.75">
      <c r="B28" s="23"/>
      <c r="C28" s="1"/>
      <c r="D28" s="1"/>
      <c r="E28" s="1"/>
      <c r="F28" s="6"/>
      <c r="G28" s="19"/>
      <c r="H28" s="20"/>
      <c r="I28" s="19"/>
      <c r="J28" s="20"/>
      <c r="K28" s="19"/>
      <c r="L28" s="20"/>
      <c r="M28" s="21"/>
      <c r="T28" s="18"/>
    </row>
    <row r="29" spans="2:20" ht="15.75">
      <c r="B29" s="8"/>
      <c r="C29" s="1"/>
      <c r="D29" s="1"/>
      <c r="E29" s="1"/>
      <c r="F29" s="18"/>
      <c r="G29" s="19"/>
      <c r="H29" s="20"/>
      <c r="I29" s="19"/>
      <c r="J29" s="20"/>
      <c r="K29" s="19"/>
      <c r="L29" s="20"/>
      <c r="M29" s="21"/>
      <c r="T29" s="18"/>
    </row>
    <row r="30" spans="3:22" ht="15.75">
      <c r="C30" s="1"/>
      <c r="D30" s="1"/>
      <c r="E30" s="2"/>
      <c r="F30" s="25"/>
      <c r="T30" s="18"/>
      <c r="V30" s="10"/>
    </row>
    <row r="31" spans="2:20" ht="15.75">
      <c r="B31" s="8"/>
      <c r="C31" s="1"/>
      <c r="D31" s="1"/>
      <c r="E31" s="1"/>
      <c r="F31" s="18"/>
      <c r="T31" s="10"/>
    </row>
    <row r="32" spans="3:22" ht="15.75">
      <c r="C32" s="1"/>
      <c r="D32" s="1"/>
      <c r="E32" s="1"/>
      <c r="F32" s="25"/>
      <c r="G32" s="19"/>
      <c r="I32" s="19"/>
      <c r="K32" s="19"/>
      <c r="T32" s="10"/>
      <c r="V32" s="3"/>
    </row>
    <row r="33" spans="3:20" ht="15.75">
      <c r="C33" s="1"/>
      <c r="D33" s="1"/>
      <c r="E33" s="1"/>
      <c r="F33" s="25"/>
      <c r="T33" s="3"/>
    </row>
    <row r="34" spans="3:20" ht="15.75">
      <c r="C34" s="1"/>
      <c r="D34" s="1"/>
      <c r="E34" s="1"/>
      <c r="F34" s="10"/>
      <c r="T34" s="3"/>
    </row>
    <row r="35" spans="1:21" ht="30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T35" s="11"/>
      <c r="U35" s="11"/>
    </row>
    <row r="37" spans="2:13" ht="20.25">
      <c r="B37" s="17"/>
      <c r="E37" s="37"/>
      <c r="F37" s="37"/>
      <c r="G37" s="38"/>
      <c r="H37" s="38"/>
      <c r="I37" s="38"/>
      <c r="J37" s="38"/>
      <c r="K37" s="38"/>
      <c r="L37" s="38"/>
      <c r="M37" s="7"/>
    </row>
    <row r="38" spans="1:16" ht="15.75">
      <c r="A38" s="11"/>
      <c r="B38" s="12"/>
      <c r="C38" s="12"/>
      <c r="D38" s="12"/>
      <c r="E38" s="11"/>
      <c r="F38" s="11"/>
      <c r="G38" s="35"/>
      <c r="H38" s="35"/>
      <c r="I38" s="35"/>
      <c r="J38" s="35"/>
      <c r="K38" s="35"/>
      <c r="L38" s="35"/>
      <c r="M38" s="14"/>
      <c r="O38" s="16"/>
      <c r="P38" s="11"/>
    </row>
    <row r="39" spans="1:16" ht="15.75">
      <c r="A39" s="11"/>
      <c r="B39" s="12"/>
      <c r="C39" s="11"/>
      <c r="D39" s="11"/>
      <c r="E39" s="5"/>
      <c r="F39" s="11"/>
      <c r="G39" s="11"/>
      <c r="H39" s="15"/>
      <c r="I39" s="11"/>
      <c r="J39" s="15"/>
      <c r="K39" s="11"/>
      <c r="L39" s="15"/>
      <c r="M39" s="14"/>
      <c r="O39" s="16"/>
      <c r="P39" s="11"/>
    </row>
    <row r="40" spans="3:13" ht="15.75">
      <c r="C40" s="1"/>
      <c r="D40" s="1"/>
      <c r="E40" s="1"/>
      <c r="F40" s="18"/>
      <c r="G40" s="19"/>
      <c r="H40" s="20"/>
      <c r="I40" s="19"/>
      <c r="J40" s="20"/>
      <c r="K40" s="19"/>
      <c r="L40" s="20"/>
      <c r="M40" s="21"/>
    </row>
    <row r="41" spans="2:13" ht="15.75">
      <c r="B41" s="8"/>
      <c r="C41" s="1"/>
      <c r="D41" s="1"/>
      <c r="E41" s="1"/>
      <c r="F41" s="18"/>
      <c r="G41" s="19"/>
      <c r="H41" s="20"/>
      <c r="I41" s="19"/>
      <c r="J41" s="20"/>
      <c r="K41" s="19"/>
      <c r="L41" s="20"/>
      <c r="M41" s="21"/>
    </row>
    <row r="42" spans="2:13" ht="15.75">
      <c r="B42" s="26"/>
      <c r="C42" s="1"/>
      <c r="D42" s="1"/>
      <c r="E42" s="1"/>
      <c r="F42" s="18"/>
      <c r="G42" s="19"/>
      <c r="H42" s="20"/>
      <c r="I42" s="19"/>
      <c r="J42" s="20"/>
      <c r="K42" s="19"/>
      <c r="L42" s="20"/>
      <c r="M42" s="21"/>
    </row>
    <row r="43" spans="2:13" ht="15.75">
      <c r="B43" s="8"/>
      <c r="C43" s="1"/>
      <c r="D43" s="1"/>
      <c r="E43" s="1"/>
      <c r="F43" s="18"/>
      <c r="G43" s="19"/>
      <c r="H43" s="20"/>
      <c r="I43" s="19"/>
      <c r="J43" s="20"/>
      <c r="K43" s="19"/>
      <c r="L43" s="20"/>
      <c r="M43" s="21"/>
    </row>
    <row r="44" spans="3:13" ht="15.75">
      <c r="C44" s="1"/>
      <c r="D44" s="1"/>
      <c r="E44" s="1"/>
      <c r="F44" s="18"/>
      <c r="G44" s="19"/>
      <c r="H44" s="20"/>
      <c r="I44" s="19"/>
      <c r="J44" s="20"/>
      <c r="K44" s="19"/>
      <c r="L44" s="20"/>
      <c r="M44" s="21"/>
    </row>
    <row r="45" spans="3:13" ht="15.75">
      <c r="C45" s="1"/>
      <c r="D45" s="1"/>
      <c r="E45" s="1"/>
      <c r="F45" s="18"/>
      <c r="G45" s="19"/>
      <c r="H45" s="20"/>
      <c r="I45" s="19"/>
      <c r="J45" s="20"/>
      <c r="K45" s="19"/>
      <c r="L45" s="20"/>
      <c r="M45" s="21"/>
    </row>
    <row r="46" spans="2:13" ht="15.75">
      <c r="B46" s="8"/>
      <c r="C46" s="1"/>
      <c r="D46" s="1"/>
      <c r="E46" s="1"/>
      <c r="F46" s="18"/>
      <c r="G46" s="19"/>
      <c r="H46" s="20"/>
      <c r="I46" s="19"/>
      <c r="J46" s="20"/>
      <c r="K46" s="19"/>
      <c r="L46" s="20"/>
      <c r="M46" s="21"/>
    </row>
    <row r="47" spans="3:13" ht="15.75">
      <c r="C47" s="1"/>
      <c r="D47" s="1"/>
      <c r="E47" s="1"/>
      <c r="F47" s="18"/>
      <c r="G47" s="19"/>
      <c r="H47" s="20"/>
      <c r="I47" s="19"/>
      <c r="J47" s="20"/>
      <c r="K47" s="19"/>
      <c r="L47" s="20"/>
      <c r="M47" s="21"/>
    </row>
    <row r="48" spans="2:13" ht="15.75">
      <c r="B48" s="26"/>
      <c r="C48" s="1"/>
      <c r="D48" s="1"/>
      <c r="E48" s="1"/>
      <c r="F48" s="18"/>
      <c r="G48" s="19"/>
      <c r="H48" s="20"/>
      <c r="I48" s="19"/>
      <c r="J48" s="20"/>
      <c r="K48" s="19"/>
      <c r="L48" s="20"/>
      <c r="M48" s="21"/>
    </row>
    <row r="49" spans="2:13" ht="15.75">
      <c r="B49" s="26"/>
      <c r="C49" s="1"/>
      <c r="D49" s="1"/>
      <c r="E49" s="1"/>
      <c r="F49" s="18"/>
      <c r="G49" s="19"/>
      <c r="H49" s="20"/>
      <c r="I49" s="19"/>
      <c r="J49" s="20"/>
      <c r="K49" s="19"/>
      <c r="L49" s="20"/>
      <c r="M49" s="21"/>
    </row>
    <row r="50" spans="3:13" ht="15.75">
      <c r="C50" s="1"/>
      <c r="D50" s="1"/>
      <c r="E50" s="1"/>
      <c r="F50" s="18"/>
      <c r="G50" s="19"/>
      <c r="H50" s="20"/>
      <c r="I50" s="19"/>
      <c r="J50" s="20"/>
      <c r="K50" s="19"/>
      <c r="L50" s="20"/>
      <c r="M50" s="21"/>
    </row>
    <row r="51" spans="2:13" ht="15.75">
      <c r="B51" s="8"/>
      <c r="C51" s="1"/>
      <c r="D51" s="1"/>
      <c r="E51" s="1"/>
      <c r="F51" s="18"/>
      <c r="G51" s="19"/>
      <c r="H51" s="20"/>
      <c r="I51" s="19"/>
      <c r="J51" s="20"/>
      <c r="K51" s="19"/>
      <c r="L51" s="20"/>
      <c r="M51" s="21"/>
    </row>
    <row r="52" spans="2:13" ht="15.75">
      <c r="B52" s="8"/>
      <c r="C52" s="1"/>
      <c r="D52" s="1"/>
      <c r="E52" s="1"/>
      <c r="F52" s="18"/>
      <c r="G52" s="19"/>
      <c r="H52" s="20"/>
      <c r="I52" s="19"/>
      <c r="J52" s="20"/>
      <c r="K52" s="19"/>
      <c r="L52" s="20"/>
      <c r="M52" s="21"/>
    </row>
    <row r="53" spans="2:13" ht="15.75">
      <c r="B53" s="8"/>
      <c r="C53" s="1"/>
      <c r="D53" s="1"/>
      <c r="E53" s="1"/>
      <c r="F53" s="18"/>
      <c r="G53" s="19"/>
      <c r="H53" s="20"/>
      <c r="I53" s="19"/>
      <c r="J53" s="20"/>
      <c r="K53" s="19"/>
      <c r="L53" s="20"/>
      <c r="M53" s="21"/>
    </row>
    <row r="54" spans="2:13" ht="15.75">
      <c r="B54" s="8"/>
      <c r="C54" s="1"/>
      <c r="D54" s="1"/>
      <c r="E54" s="1"/>
      <c r="F54" s="18"/>
      <c r="G54" s="19"/>
      <c r="H54" s="20"/>
      <c r="I54" s="19"/>
      <c r="J54" s="20"/>
      <c r="K54" s="19"/>
      <c r="L54" s="20"/>
      <c r="M54" s="21"/>
    </row>
    <row r="55" spans="3:13" ht="15.75">
      <c r="C55" s="1"/>
      <c r="D55" s="1"/>
      <c r="E55" s="1"/>
      <c r="F55" s="6"/>
      <c r="G55" s="19"/>
      <c r="H55" s="20"/>
      <c r="I55" s="19"/>
      <c r="J55" s="20"/>
      <c r="K55" s="19"/>
      <c r="L55" s="20"/>
      <c r="M55" s="21"/>
    </row>
    <row r="56" spans="2:13" ht="15.75">
      <c r="B56" s="8"/>
      <c r="C56" s="1"/>
      <c r="D56" s="1"/>
      <c r="E56" s="1"/>
      <c r="F56" s="6"/>
      <c r="G56" s="19"/>
      <c r="H56" s="20"/>
      <c r="I56" s="19"/>
      <c r="J56" s="20"/>
      <c r="K56" s="19"/>
      <c r="L56" s="20"/>
      <c r="M56" s="21"/>
    </row>
    <row r="57" spans="3:13" ht="15.75">
      <c r="C57" s="1"/>
      <c r="D57" s="1"/>
      <c r="E57" s="1"/>
      <c r="F57" s="6"/>
      <c r="G57" s="19"/>
      <c r="H57" s="20"/>
      <c r="I57" s="19"/>
      <c r="J57" s="20"/>
      <c r="K57" s="19"/>
      <c r="L57" s="20"/>
      <c r="M57" s="21"/>
    </row>
    <row r="58" spans="2:13" ht="15.75">
      <c r="B58" s="8"/>
      <c r="C58" s="1"/>
      <c r="D58" s="1"/>
      <c r="E58" s="1"/>
      <c r="F58" s="6"/>
      <c r="G58" s="19"/>
      <c r="H58" s="20"/>
      <c r="I58" s="19"/>
      <c r="J58" s="20"/>
      <c r="K58" s="19"/>
      <c r="L58" s="20"/>
      <c r="M58" s="21"/>
    </row>
    <row r="59" spans="2:13" ht="15.75">
      <c r="B59" s="8"/>
      <c r="C59" s="1"/>
      <c r="D59" s="1"/>
      <c r="E59" s="1"/>
      <c r="F59" s="6"/>
      <c r="G59" s="19"/>
      <c r="H59" s="20"/>
      <c r="I59" s="19"/>
      <c r="J59" s="20"/>
      <c r="K59" s="19"/>
      <c r="L59" s="20"/>
      <c r="M59" s="21"/>
    </row>
    <row r="60" spans="2:13" ht="15.75">
      <c r="B60" s="8"/>
      <c r="C60" s="1"/>
      <c r="D60" s="1"/>
      <c r="E60" s="1"/>
      <c r="F60" s="6"/>
      <c r="G60" s="19"/>
      <c r="H60" s="20"/>
      <c r="I60" s="19"/>
      <c r="J60" s="20"/>
      <c r="K60" s="19"/>
      <c r="L60" s="20"/>
      <c r="M60" s="21"/>
    </row>
    <row r="61" spans="2:13" ht="15.75">
      <c r="B61" s="8"/>
      <c r="C61" s="1"/>
      <c r="D61" s="1"/>
      <c r="E61" s="1"/>
      <c r="F61" s="6"/>
      <c r="G61" s="19"/>
      <c r="H61" s="20"/>
      <c r="I61" s="19"/>
      <c r="J61" s="20"/>
      <c r="K61" s="19"/>
      <c r="L61" s="20"/>
      <c r="M61" s="21"/>
    </row>
    <row r="62" spans="2:13" ht="15.75">
      <c r="B62" s="8"/>
      <c r="C62" s="1"/>
      <c r="D62" s="1"/>
      <c r="E62" s="1"/>
      <c r="F62" s="18"/>
      <c r="G62" s="19"/>
      <c r="H62" s="20"/>
      <c r="I62" s="19"/>
      <c r="J62" s="20"/>
      <c r="K62" s="19"/>
      <c r="L62" s="20"/>
      <c r="M62" s="21"/>
    </row>
    <row r="63" spans="3:13" ht="15.75">
      <c r="C63" s="1"/>
      <c r="D63" s="1"/>
      <c r="E63" s="1"/>
      <c r="F63" s="18"/>
      <c r="G63" s="19"/>
      <c r="H63" s="20"/>
      <c r="I63" s="19"/>
      <c r="J63" s="20"/>
      <c r="K63" s="19"/>
      <c r="L63" s="20"/>
      <c r="M63" s="21"/>
    </row>
    <row r="64" spans="2:13" ht="15.75">
      <c r="B64" s="8"/>
      <c r="C64" s="1"/>
      <c r="D64" s="1"/>
      <c r="E64" s="1"/>
      <c r="F64" s="18"/>
      <c r="G64" s="19"/>
      <c r="H64" s="20"/>
      <c r="I64" s="19"/>
      <c r="J64" s="20"/>
      <c r="K64" s="19"/>
      <c r="L64" s="20"/>
      <c r="M64" s="21"/>
    </row>
    <row r="65" spans="3:6" ht="15.75">
      <c r="C65" s="1"/>
      <c r="D65" s="1"/>
      <c r="E65" s="2"/>
      <c r="F65" s="25"/>
    </row>
    <row r="66" spans="2:6" ht="15.75">
      <c r="B66" s="8"/>
      <c r="C66" s="1"/>
      <c r="D66" s="1"/>
      <c r="E66" s="1"/>
      <c r="F66" s="18"/>
    </row>
    <row r="67" spans="3:11" ht="15.75">
      <c r="C67" s="1"/>
      <c r="D67" s="1"/>
      <c r="E67" s="1"/>
      <c r="F67" s="25"/>
      <c r="G67" s="19"/>
      <c r="I67" s="19"/>
      <c r="K67" s="19"/>
    </row>
    <row r="68" spans="3:6" ht="15.75">
      <c r="C68" s="1"/>
      <c r="D68" s="1"/>
      <c r="E68" s="1"/>
      <c r="F68" s="25"/>
    </row>
    <row r="69" spans="1:18" ht="29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1" spans="2:13" ht="20.25">
      <c r="B71" s="17"/>
      <c r="E71" s="37"/>
      <c r="F71" s="37"/>
      <c r="G71" s="38"/>
      <c r="H71" s="38"/>
      <c r="I71" s="38"/>
      <c r="J71" s="38"/>
      <c r="K71" s="38"/>
      <c r="L71" s="38"/>
      <c r="M71" s="7"/>
    </row>
    <row r="72" spans="1:16" ht="15.75">
      <c r="A72" s="11"/>
      <c r="B72" s="12"/>
      <c r="C72" s="12"/>
      <c r="D72" s="12"/>
      <c r="E72" s="11"/>
      <c r="F72" s="11"/>
      <c r="G72" s="35"/>
      <c r="H72" s="35"/>
      <c r="I72" s="35"/>
      <c r="J72" s="35"/>
      <c r="K72" s="35"/>
      <c r="L72" s="35"/>
      <c r="M72" s="14"/>
      <c r="O72" s="16"/>
      <c r="P72" s="11"/>
    </row>
    <row r="73" spans="1:16" ht="15.75">
      <c r="A73" s="11"/>
      <c r="B73" s="12"/>
      <c r="C73" s="11"/>
      <c r="D73" s="11"/>
      <c r="E73" s="5"/>
      <c r="F73" s="11"/>
      <c r="G73" s="11"/>
      <c r="H73" s="15"/>
      <c r="I73" s="11"/>
      <c r="J73" s="15"/>
      <c r="K73" s="11"/>
      <c r="L73" s="15"/>
      <c r="M73" s="14"/>
      <c r="O73" s="16"/>
      <c r="P73" s="11"/>
    </row>
    <row r="74" spans="2:13" ht="15.75">
      <c r="B74" s="26"/>
      <c r="C74" s="1"/>
      <c r="D74" s="1"/>
      <c r="E74" s="1"/>
      <c r="F74" s="18"/>
      <c r="G74" s="19"/>
      <c r="H74" s="20"/>
      <c r="I74" s="19"/>
      <c r="J74" s="20"/>
      <c r="K74" s="19"/>
      <c r="L74" s="20"/>
      <c r="M74" s="21"/>
    </row>
    <row r="75" spans="3:13" ht="15.75">
      <c r="C75" s="1"/>
      <c r="D75" s="1"/>
      <c r="E75" s="1"/>
      <c r="F75" s="18"/>
      <c r="G75" s="19"/>
      <c r="H75" s="20"/>
      <c r="I75" s="19"/>
      <c r="J75" s="20"/>
      <c r="K75" s="19"/>
      <c r="L75" s="20"/>
      <c r="M75" s="21"/>
    </row>
    <row r="76" spans="2:13" ht="15.75">
      <c r="B76" s="27"/>
      <c r="C76" s="1"/>
      <c r="D76" s="1"/>
      <c r="E76" s="1"/>
      <c r="F76" s="18"/>
      <c r="G76" s="19"/>
      <c r="H76" s="20"/>
      <c r="I76" s="19"/>
      <c r="J76" s="20"/>
      <c r="K76" s="19"/>
      <c r="L76" s="20"/>
      <c r="M76" s="21"/>
    </row>
    <row r="77" spans="2:13" ht="15.75">
      <c r="B77" s="8"/>
      <c r="C77" s="1"/>
      <c r="D77" s="1"/>
      <c r="E77" s="1"/>
      <c r="F77" s="18"/>
      <c r="G77" s="19"/>
      <c r="H77" s="20"/>
      <c r="I77" s="19"/>
      <c r="J77" s="20"/>
      <c r="K77" s="19"/>
      <c r="L77" s="20"/>
      <c r="M77" s="21"/>
    </row>
    <row r="78" spans="2:13" ht="15.75">
      <c r="B78" s="26"/>
      <c r="C78" s="1"/>
      <c r="D78" s="1"/>
      <c r="E78" s="1"/>
      <c r="F78" s="18"/>
      <c r="G78" s="19"/>
      <c r="H78" s="20"/>
      <c r="I78" s="19"/>
      <c r="J78" s="20"/>
      <c r="K78" s="19"/>
      <c r="L78" s="20"/>
      <c r="M78" s="21"/>
    </row>
    <row r="79" spans="2:13" ht="15.75">
      <c r="B79" s="8"/>
      <c r="C79" s="1"/>
      <c r="D79" s="1"/>
      <c r="E79" s="1"/>
      <c r="F79" s="18"/>
      <c r="G79" s="19"/>
      <c r="H79" s="20"/>
      <c r="I79" s="19"/>
      <c r="J79" s="20"/>
      <c r="K79" s="19"/>
      <c r="L79" s="20"/>
      <c r="M79" s="21"/>
    </row>
    <row r="80" spans="2:13" ht="15.75">
      <c r="B80" s="8"/>
      <c r="C80" s="1"/>
      <c r="D80" s="1"/>
      <c r="E80" s="1"/>
      <c r="F80" s="18"/>
      <c r="G80" s="19"/>
      <c r="H80" s="20"/>
      <c r="I80" s="19"/>
      <c r="J80" s="20"/>
      <c r="K80" s="19"/>
      <c r="L80" s="20"/>
      <c r="M80" s="21"/>
    </row>
    <row r="81" spans="2:13" ht="15.75">
      <c r="B81" s="8"/>
      <c r="C81" s="1"/>
      <c r="D81" s="1"/>
      <c r="E81" s="1"/>
      <c r="F81" s="18"/>
      <c r="G81" s="19"/>
      <c r="H81" s="20"/>
      <c r="I81" s="19"/>
      <c r="J81" s="20"/>
      <c r="K81" s="19"/>
      <c r="L81" s="20"/>
      <c r="M81" s="21"/>
    </row>
    <row r="82" spans="3:13" ht="15.75">
      <c r="C82" s="1"/>
      <c r="D82" s="1"/>
      <c r="E82" s="1"/>
      <c r="F82" s="6"/>
      <c r="G82" s="19"/>
      <c r="H82" s="20"/>
      <c r="I82" s="19"/>
      <c r="J82" s="20"/>
      <c r="K82" s="19"/>
      <c r="L82" s="20"/>
      <c r="M82" s="21"/>
    </row>
    <row r="83" spans="2:13" ht="15.75">
      <c r="B83" s="8"/>
      <c r="C83" s="1"/>
      <c r="D83" s="1"/>
      <c r="E83" s="1"/>
      <c r="F83" s="18"/>
      <c r="G83" s="19"/>
      <c r="H83" s="20"/>
      <c r="I83" s="19"/>
      <c r="J83" s="20"/>
      <c r="K83" s="19"/>
      <c r="L83" s="20"/>
      <c r="M83" s="21"/>
    </row>
    <row r="84" spans="2:13" ht="15.75">
      <c r="B84" s="26"/>
      <c r="C84" s="1"/>
      <c r="D84" s="1"/>
      <c r="E84" s="1"/>
      <c r="F84" s="18"/>
      <c r="G84" s="19"/>
      <c r="H84" s="20"/>
      <c r="I84" s="19"/>
      <c r="J84" s="20"/>
      <c r="K84" s="19"/>
      <c r="L84" s="20"/>
      <c r="M84" s="21"/>
    </row>
    <row r="85" spans="2:13" ht="15.75">
      <c r="B85" s="26"/>
      <c r="C85" s="1"/>
      <c r="D85" s="1"/>
      <c r="E85" s="1"/>
      <c r="F85" s="18"/>
      <c r="G85" s="19"/>
      <c r="H85" s="20"/>
      <c r="I85" s="19"/>
      <c r="J85" s="20"/>
      <c r="K85" s="19"/>
      <c r="L85" s="20"/>
      <c r="M85" s="21"/>
    </row>
    <row r="86" spans="2:13" ht="15.75">
      <c r="B86" s="8"/>
      <c r="C86" s="1"/>
      <c r="D86" s="1"/>
      <c r="E86" s="1"/>
      <c r="F86" s="18"/>
      <c r="G86" s="19"/>
      <c r="H86" s="20"/>
      <c r="I86" s="19"/>
      <c r="J86" s="20"/>
      <c r="K86" s="19"/>
      <c r="L86" s="20"/>
      <c r="M86" s="21"/>
    </row>
    <row r="87" spans="3:13" ht="15.75">
      <c r="C87" s="1"/>
      <c r="D87" s="1"/>
      <c r="E87" s="1"/>
      <c r="F87" s="18"/>
      <c r="G87" s="19"/>
      <c r="H87" s="20"/>
      <c r="I87" s="19"/>
      <c r="J87" s="20"/>
      <c r="K87" s="19"/>
      <c r="L87" s="20"/>
      <c r="M87" s="21"/>
    </row>
    <row r="88" spans="2:13" ht="15.75">
      <c r="B88" s="8"/>
      <c r="C88" s="1"/>
      <c r="D88" s="1"/>
      <c r="E88" s="1"/>
      <c r="F88" s="6"/>
      <c r="G88" s="19"/>
      <c r="H88" s="20"/>
      <c r="I88" s="19"/>
      <c r="J88" s="20"/>
      <c r="K88" s="19"/>
      <c r="L88" s="20"/>
      <c r="M88" s="21"/>
    </row>
    <row r="89" spans="2:13" ht="15.75">
      <c r="B89" s="8"/>
      <c r="C89" s="1"/>
      <c r="D89" s="1"/>
      <c r="E89" s="1"/>
      <c r="F89" s="6"/>
      <c r="G89" s="19"/>
      <c r="H89" s="20"/>
      <c r="I89" s="19"/>
      <c r="J89" s="20"/>
      <c r="K89" s="19"/>
      <c r="L89" s="20"/>
      <c r="M89" s="21"/>
    </row>
    <row r="90" spans="2:13" ht="15.75">
      <c r="B90" s="8"/>
      <c r="C90" s="1"/>
      <c r="D90" s="1"/>
      <c r="E90" s="1"/>
      <c r="F90" s="6"/>
      <c r="G90" s="19"/>
      <c r="H90" s="20"/>
      <c r="I90" s="19"/>
      <c r="J90" s="20"/>
      <c r="K90" s="19"/>
      <c r="L90" s="20"/>
      <c r="M90" s="21"/>
    </row>
    <row r="91" spans="3:12" ht="15.75">
      <c r="C91" s="1"/>
      <c r="D91" s="1"/>
      <c r="E91" s="1"/>
      <c r="F91" s="6"/>
      <c r="G91" s="19"/>
      <c r="H91" s="20"/>
      <c r="I91" s="19"/>
      <c r="J91" s="20"/>
      <c r="K91" s="19"/>
      <c r="L91" s="20"/>
    </row>
    <row r="92" spans="3:12" ht="15.75">
      <c r="C92" s="1"/>
      <c r="D92" s="1"/>
      <c r="E92" s="1"/>
      <c r="F92" s="6"/>
      <c r="G92" s="19"/>
      <c r="H92" s="20"/>
      <c r="I92" s="19"/>
      <c r="J92" s="20"/>
      <c r="K92" s="19"/>
      <c r="L92" s="20"/>
    </row>
    <row r="93" spans="2:12" ht="15.75">
      <c r="B93" s="8"/>
      <c r="C93" s="1"/>
      <c r="D93" s="1"/>
      <c r="E93" s="1"/>
      <c r="F93" s="6"/>
      <c r="G93" s="19"/>
      <c r="H93" s="20"/>
      <c r="I93" s="19"/>
      <c r="J93" s="20"/>
      <c r="K93" s="19"/>
      <c r="L93" s="20"/>
    </row>
    <row r="94" spans="2:12" ht="15.75">
      <c r="B94" s="8"/>
      <c r="C94" s="1"/>
      <c r="D94" s="1"/>
      <c r="E94" s="1"/>
      <c r="F94" s="6"/>
      <c r="G94" s="19"/>
      <c r="H94" s="20"/>
      <c r="I94" s="19"/>
      <c r="J94" s="20"/>
      <c r="K94" s="19"/>
      <c r="L94" s="20"/>
    </row>
    <row r="95" spans="2:12" ht="15.75">
      <c r="B95" s="8"/>
      <c r="C95" s="1"/>
      <c r="D95" s="1"/>
      <c r="E95" s="1"/>
      <c r="F95" s="18"/>
      <c r="G95" s="19"/>
      <c r="H95" s="20"/>
      <c r="I95" s="19"/>
      <c r="J95" s="20"/>
      <c r="K95" s="19"/>
      <c r="L95" s="20"/>
    </row>
    <row r="96" spans="2:12" ht="15.75">
      <c r="B96" s="8"/>
      <c r="C96" s="1"/>
      <c r="D96" s="1"/>
      <c r="E96" s="1"/>
      <c r="F96" s="18"/>
      <c r="G96" s="19"/>
      <c r="H96" s="20"/>
      <c r="I96" s="19"/>
      <c r="J96" s="20"/>
      <c r="K96" s="19"/>
      <c r="L96" s="20"/>
    </row>
    <row r="97" spans="1:6" ht="15.75">
      <c r="A97" s="11"/>
      <c r="C97" s="1"/>
      <c r="D97" s="1"/>
      <c r="E97" s="2"/>
      <c r="F97" s="25"/>
    </row>
    <row r="98" spans="1:6" ht="15.75">
      <c r="A98" s="11"/>
      <c r="B98" s="12"/>
      <c r="C98" s="11"/>
      <c r="D98" s="11"/>
      <c r="E98" s="5"/>
      <c r="F98" s="11"/>
    </row>
    <row r="99" spans="1:6" ht="15.75">
      <c r="A99" s="11"/>
      <c r="B99" s="12"/>
      <c r="C99" s="11"/>
      <c r="D99" s="11"/>
      <c r="E99" s="5"/>
      <c r="F99" s="11"/>
    </row>
    <row r="100" spans="1:11" ht="15.75">
      <c r="A100" s="11"/>
      <c r="C100" s="1"/>
      <c r="D100" s="1"/>
      <c r="E100" s="1"/>
      <c r="F100" s="25"/>
      <c r="G100" s="19"/>
      <c r="I100" s="19"/>
      <c r="K100" s="19"/>
    </row>
    <row r="101" spans="1:6" ht="15.75">
      <c r="A101" s="11"/>
      <c r="C101" s="1"/>
      <c r="D101" s="1"/>
      <c r="E101" s="1"/>
      <c r="F101" s="25"/>
    </row>
    <row r="102" spans="1:6" ht="15.75">
      <c r="A102" s="11"/>
      <c r="B102" s="12"/>
      <c r="C102" s="11"/>
      <c r="D102" s="11"/>
      <c r="E102" s="5"/>
      <c r="F102" s="11"/>
    </row>
    <row r="103" spans="1:6" ht="15.75">
      <c r="A103" s="11"/>
      <c r="B103" s="12"/>
      <c r="C103" s="11"/>
      <c r="D103" s="11"/>
      <c r="E103" s="5"/>
      <c r="F103" s="11"/>
    </row>
    <row r="104" spans="1:18" ht="30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2:13" ht="18.75">
      <c r="B105" s="28"/>
      <c r="G105" s="38"/>
      <c r="H105" s="38"/>
      <c r="I105" s="38"/>
      <c r="J105" s="38"/>
      <c r="K105" s="38"/>
      <c r="L105" s="38"/>
      <c r="M105" s="7"/>
    </row>
    <row r="106" spans="1:16" ht="15.75">
      <c r="A106" s="11"/>
      <c r="B106" s="12"/>
      <c r="C106" s="12"/>
      <c r="D106" s="12"/>
      <c r="E106" s="11"/>
      <c r="F106" s="11"/>
      <c r="G106" s="35"/>
      <c r="H106" s="35"/>
      <c r="I106" s="35"/>
      <c r="J106" s="35"/>
      <c r="K106" s="35"/>
      <c r="L106" s="35"/>
      <c r="M106" s="14"/>
      <c r="O106" s="16"/>
      <c r="P106" s="11"/>
    </row>
    <row r="107" spans="1:16" ht="15.75">
      <c r="A107" s="11"/>
      <c r="B107" s="12"/>
      <c r="C107" s="11"/>
      <c r="D107" s="11"/>
      <c r="E107" s="5"/>
      <c r="F107" s="11"/>
      <c r="G107" s="11"/>
      <c r="H107" s="15"/>
      <c r="I107" s="11"/>
      <c r="J107" s="15"/>
      <c r="K107" s="11"/>
      <c r="L107" s="15"/>
      <c r="M107" s="14"/>
      <c r="O107" s="16"/>
      <c r="P107" s="11"/>
    </row>
    <row r="108" spans="3:6" ht="15.75">
      <c r="C108" s="1"/>
      <c r="D108" s="1"/>
      <c r="E108" s="1"/>
      <c r="F108" s="10"/>
    </row>
    <row r="109" spans="2:6" ht="15.75">
      <c r="B109" s="29"/>
      <c r="C109" s="1"/>
      <c r="D109" s="1"/>
      <c r="E109" s="1"/>
      <c r="F109" s="10"/>
    </row>
    <row r="110" spans="2:6" ht="15.75">
      <c r="B110" s="29"/>
      <c r="C110" s="1"/>
      <c r="D110" s="1"/>
      <c r="E110" s="1"/>
      <c r="F110" s="10"/>
    </row>
    <row r="111" spans="2:6" ht="15.75">
      <c r="B111" s="13"/>
      <c r="C111" s="1"/>
      <c r="D111" s="1"/>
      <c r="E111" s="1"/>
      <c r="F111" s="18"/>
    </row>
    <row r="112" spans="3:6" ht="15.75">
      <c r="C112" s="1"/>
      <c r="D112" s="1"/>
      <c r="E112" s="1"/>
      <c r="F112" s="18"/>
    </row>
    <row r="113" spans="3:6" ht="15.75">
      <c r="C113" s="1"/>
      <c r="D113" s="1"/>
      <c r="E113" s="1"/>
      <c r="F113" s="18"/>
    </row>
    <row r="114" spans="3:6" ht="15.75">
      <c r="C114" s="1"/>
      <c r="D114" s="1"/>
      <c r="E114" s="1"/>
      <c r="F114" s="10"/>
    </row>
    <row r="115" spans="3:6" ht="15.75">
      <c r="C115" s="1"/>
      <c r="D115" s="1"/>
      <c r="E115" s="1"/>
      <c r="F115" s="10"/>
    </row>
    <row r="116" spans="3:6" ht="15.75">
      <c r="C116" s="1"/>
      <c r="D116" s="1"/>
      <c r="E116" s="1"/>
      <c r="F116" s="10"/>
    </row>
    <row r="117" spans="2:6" ht="15.75">
      <c r="B117" s="29"/>
      <c r="C117" s="1"/>
      <c r="D117" s="1"/>
      <c r="E117" s="1"/>
      <c r="F117" s="18"/>
    </row>
    <row r="118" spans="2:6" ht="15.75">
      <c r="B118" s="13"/>
      <c r="C118" s="1"/>
      <c r="D118" s="1"/>
      <c r="E118" s="1"/>
      <c r="F118" s="10"/>
    </row>
    <row r="119" spans="3:6" ht="15.75">
      <c r="C119" s="1"/>
      <c r="D119" s="1"/>
      <c r="E119" s="1"/>
      <c r="F119" s="18"/>
    </row>
    <row r="120" spans="3:6" ht="15.75">
      <c r="C120" s="1"/>
      <c r="D120" s="1"/>
      <c r="E120" s="1"/>
      <c r="F120" s="10"/>
    </row>
    <row r="121" spans="2:6" ht="15.75">
      <c r="B121" s="13"/>
      <c r="C121" s="1"/>
      <c r="D121" s="1"/>
      <c r="E121" s="1"/>
      <c r="F121" s="10"/>
    </row>
    <row r="122" spans="3:6" ht="15.75">
      <c r="C122" s="1"/>
      <c r="D122" s="1"/>
      <c r="E122" s="1"/>
      <c r="F122" s="10"/>
    </row>
    <row r="123" spans="3:6" ht="15.75">
      <c r="C123" s="1"/>
      <c r="D123" s="1"/>
      <c r="E123" s="1"/>
      <c r="F123" s="18"/>
    </row>
    <row r="124" spans="2:6" ht="15.75">
      <c r="B124" s="13"/>
      <c r="C124" s="1"/>
      <c r="D124" s="1"/>
      <c r="E124" s="1"/>
      <c r="F124" s="18"/>
    </row>
    <row r="125" spans="3:6" ht="15.75">
      <c r="C125" s="1"/>
      <c r="D125" s="1"/>
      <c r="E125" s="1"/>
      <c r="F125" s="10"/>
    </row>
    <row r="126" spans="3:6" ht="15.75">
      <c r="C126" s="1"/>
      <c r="D126" s="1"/>
      <c r="E126" s="2"/>
      <c r="F126" s="25"/>
    </row>
    <row r="127" spans="2:6" ht="15.75">
      <c r="B127" s="13"/>
      <c r="C127" s="1"/>
      <c r="D127" s="1"/>
      <c r="E127" s="1"/>
      <c r="F127" s="10"/>
    </row>
    <row r="128" spans="2:6" ht="15.75">
      <c r="B128" s="13"/>
      <c r="C128" s="1"/>
      <c r="D128" s="1"/>
      <c r="E128" s="1"/>
      <c r="F128" s="10"/>
    </row>
    <row r="129" spans="3:10" ht="15.75">
      <c r="C129" s="1"/>
      <c r="D129" s="1"/>
      <c r="E129" s="1"/>
      <c r="F129" s="30"/>
      <c r="H129" s="1"/>
      <c r="J129" s="1"/>
    </row>
    <row r="130" spans="3:6" ht="15.75">
      <c r="C130" s="1"/>
      <c r="D130" s="1"/>
      <c r="E130" s="1"/>
      <c r="F130" s="30"/>
    </row>
    <row r="131" spans="2:6" ht="15.75">
      <c r="B131" s="13"/>
      <c r="C131" s="1"/>
      <c r="D131" s="1"/>
      <c r="E131" s="1"/>
      <c r="F131" s="10"/>
    </row>
    <row r="132" spans="2:6" ht="15.75">
      <c r="B132" s="13"/>
      <c r="C132" s="1"/>
      <c r="D132" s="1"/>
      <c r="E132" s="1"/>
      <c r="F132" s="10"/>
    </row>
    <row r="133" spans="2:6" ht="15.75">
      <c r="B133" s="13"/>
      <c r="C133" s="1"/>
      <c r="D133" s="1"/>
      <c r="E133" s="1"/>
      <c r="F133" s="10"/>
    </row>
    <row r="134" spans="2:6" ht="15.75">
      <c r="B134" s="13"/>
      <c r="C134" s="1"/>
      <c r="D134" s="1"/>
      <c r="E134" s="1"/>
      <c r="F134" s="10"/>
    </row>
    <row r="135" spans="2:6" ht="15.75">
      <c r="B135" s="13"/>
      <c r="C135" s="1"/>
      <c r="D135" s="1"/>
      <c r="E135" s="1"/>
      <c r="F135" s="10"/>
    </row>
    <row r="136" spans="2:6" ht="15.75">
      <c r="B136" s="13"/>
      <c r="C136" s="1"/>
      <c r="D136" s="1"/>
      <c r="E136" s="1"/>
      <c r="F136" s="10"/>
    </row>
    <row r="137" spans="2:6" ht="15.75">
      <c r="B137" s="13"/>
      <c r="C137" s="1"/>
      <c r="D137" s="1"/>
      <c r="E137" s="1"/>
      <c r="F137" s="10"/>
    </row>
    <row r="138" spans="2:6" ht="15.75">
      <c r="B138" s="13"/>
      <c r="C138" s="1"/>
      <c r="D138" s="1"/>
      <c r="E138" s="1"/>
      <c r="F138" s="10"/>
    </row>
    <row r="139" spans="1:18" ht="30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2:13" ht="18.75">
      <c r="B140" s="28"/>
      <c r="G140" s="38"/>
      <c r="H140" s="38"/>
      <c r="I140" s="38"/>
      <c r="J140" s="38"/>
      <c r="K140" s="38"/>
      <c r="L140" s="38"/>
      <c r="M140" s="7"/>
    </row>
    <row r="141" spans="1:16" ht="15.75">
      <c r="A141" s="11"/>
      <c r="B141" s="12"/>
      <c r="C141" s="12"/>
      <c r="D141" s="12"/>
      <c r="E141" s="11"/>
      <c r="F141" s="11"/>
      <c r="G141" s="35"/>
      <c r="H141" s="35"/>
      <c r="I141" s="35"/>
      <c r="J141" s="35"/>
      <c r="K141" s="35"/>
      <c r="L141" s="35"/>
      <c r="M141" s="14"/>
      <c r="O141" s="16"/>
      <c r="P141" s="11"/>
    </row>
    <row r="142" spans="1:16" ht="15.75">
      <c r="A142" s="11"/>
      <c r="B142" s="12"/>
      <c r="C142" s="11"/>
      <c r="D142" s="11"/>
      <c r="E142" s="5"/>
      <c r="F142" s="11"/>
      <c r="G142" s="11"/>
      <c r="H142" s="15"/>
      <c r="I142" s="11"/>
      <c r="J142" s="15"/>
      <c r="K142" s="11"/>
      <c r="L142" s="15"/>
      <c r="M142" s="14"/>
      <c r="O142" s="16"/>
      <c r="P142" s="11"/>
    </row>
    <row r="143" spans="2:6" ht="15.75">
      <c r="B143" s="31"/>
      <c r="C143" s="1"/>
      <c r="D143" s="1"/>
      <c r="E143" s="1"/>
      <c r="F143" s="10"/>
    </row>
    <row r="144" spans="3:6" ht="15.75">
      <c r="C144" s="1"/>
      <c r="D144" s="1"/>
      <c r="E144" s="1"/>
      <c r="F144" s="10"/>
    </row>
    <row r="145" spans="2:6" ht="15.75">
      <c r="B145" s="29"/>
      <c r="C145" s="1"/>
      <c r="D145" s="1"/>
      <c r="E145" s="1"/>
      <c r="F145" s="10"/>
    </row>
    <row r="146" spans="2:6" ht="15.75">
      <c r="B146" s="31"/>
      <c r="C146" s="1"/>
      <c r="D146" s="1"/>
      <c r="E146" s="1"/>
      <c r="F146" s="10"/>
    </row>
    <row r="147" spans="2:6" ht="15.75">
      <c r="B147" s="8"/>
      <c r="C147" s="1"/>
      <c r="D147" s="1"/>
      <c r="E147" s="1"/>
      <c r="F147" s="10"/>
    </row>
    <row r="148" spans="3:6" ht="15.75">
      <c r="C148" s="1"/>
      <c r="D148" s="1"/>
      <c r="E148" s="1"/>
      <c r="F148" s="10"/>
    </row>
    <row r="149" spans="2:6" ht="15.75">
      <c r="B149" s="8"/>
      <c r="C149" s="1"/>
      <c r="D149" s="1"/>
      <c r="E149" s="1"/>
      <c r="F149" s="10"/>
    </row>
    <row r="150" spans="2:6" ht="15.75">
      <c r="B150" s="31"/>
      <c r="C150" s="1"/>
      <c r="D150" s="1"/>
      <c r="E150" s="1"/>
      <c r="F150" s="10"/>
    </row>
    <row r="151" spans="3:6" ht="15.75">
      <c r="C151" s="1"/>
      <c r="D151" s="1"/>
      <c r="E151" s="1"/>
      <c r="F151" s="10"/>
    </row>
    <row r="152" spans="2:6" ht="15.75">
      <c r="B152" s="29"/>
      <c r="C152" s="1"/>
      <c r="D152" s="1"/>
      <c r="E152" s="1"/>
      <c r="F152" s="10"/>
    </row>
    <row r="153" spans="2:6" ht="15.75">
      <c r="B153" s="29"/>
      <c r="C153" s="1"/>
      <c r="D153" s="1"/>
      <c r="E153" s="1"/>
      <c r="F153" s="10"/>
    </row>
    <row r="154" spans="3:6" ht="15.75">
      <c r="C154" s="1"/>
      <c r="D154" s="1"/>
      <c r="E154" s="1"/>
      <c r="F154" s="10"/>
    </row>
    <row r="155" spans="3:6" ht="15.75">
      <c r="C155" s="1"/>
      <c r="D155" s="1"/>
      <c r="E155" s="1"/>
      <c r="F155" s="10"/>
    </row>
    <row r="156" spans="2:6" ht="15.75">
      <c r="B156" s="8"/>
      <c r="C156" s="1"/>
      <c r="D156" s="1"/>
      <c r="E156" s="1"/>
      <c r="F156" s="10"/>
    </row>
    <row r="157" spans="2:6" ht="15.75">
      <c r="B157" s="8"/>
      <c r="C157" s="1"/>
      <c r="D157" s="1"/>
      <c r="E157" s="1"/>
      <c r="F157" s="10"/>
    </row>
    <row r="158" spans="3:6" ht="15.75">
      <c r="C158" s="1"/>
      <c r="D158" s="1"/>
      <c r="E158" s="1"/>
      <c r="F158" s="10"/>
    </row>
    <row r="159" spans="2:6" ht="15.75">
      <c r="B159" s="8"/>
      <c r="C159" s="1"/>
      <c r="D159" s="1"/>
      <c r="E159" s="1"/>
      <c r="F159" s="10"/>
    </row>
    <row r="160" spans="3:6" ht="15.75">
      <c r="C160" s="1"/>
      <c r="D160" s="1"/>
      <c r="E160" s="2"/>
      <c r="F160" s="25"/>
    </row>
    <row r="161" spans="2:6" ht="15.75">
      <c r="B161" s="8"/>
      <c r="C161" s="1"/>
      <c r="D161" s="1"/>
      <c r="E161" s="1"/>
      <c r="F161" s="10"/>
    </row>
    <row r="162" spans="2:6" ht="15.75">
      <c r="B162" s="8"/>
      <c r="C162" s="1"/>
      <c r="D162" s="1"/>
      <c r="E162" s="1"/>
      <c r="F162" s="10"/>
    </row>
    <row r="163" spans="3:6" ht="15.75">
      <c r="C163" s="1"/>
      <c r="D163" s="1"/>
      <c r="E163" s="1"/>
      <c r="F163" s="25"/>
    </row>
    <row r="164" spans="3:6" ht="15.75">
      <c r="C164" s="1"/>
      <c r="D164" s="1"/>
      <c r="E164" s="1"/>
      <c r="F164" s="25"/>
    </row>
    <row r="165" spans="2:6" ht="15.75">
      <c r="B165" s="8"/>
      <c r="C165" s="1"/>
      <c r="D165" s="1"/>
      <c r="E165" s="1"/>
      <c r="F165" s="10"/>
    </row>
    <row r="166" spans="2:6" ht="15.75">
      <c r="B166" s="8"/>
      <c r="C166" s="1"/>
      <c r="D166" s="1"/>
      <c r="E166" s="1"/>
      <c r="F166" s="10"/>
    </row>
    <row r="167" spans="2:6" ht="15.75">
      <c r="B167" s="8"/>
      <c r="C167" s="1"/>
      <c r="D167" s="1"/>
      <c r="E167" s="1"/>
      <c r="F167" s="10"/>
    </row>
    <row r="168" spans="2:6" ht="15.75">
      <c r="B168" s="8"/>
      <c r="C168" s="1"/>
      <c r="D168" s="1"/>
      <c r="E168" s="1"/>
      <c r="F168" s="10"/>
    </row>
    <row r="169" spans="2:6" ht="15.75">
      <c r="B169" s="8"/>
      <c r="C169" s="1"/>
      <c r="D169" s="1"/>
      <c r="E169" s="1"/>
      <c r="F169" s="10"/>
    </row>
    <row r="170" spans="2:6" ht="15.75">
      <c r="B170" s="8"/>
      <c r="C170" s="1"/>
      <c r="D170" s="1"/>
      <c r="E170" s="1"/>
      <c r="F170" s="10"/>
    </row>
    <row r="171" spans="2:6" ht="15.75">
      <c r="B171" s="8"/>
      <c r="C171" s="1"/>
      <c r="D171" s="1"/>
      <c r="E171" s="1"/>
      <c r="F171" s="10"/>
    </row>
    <row r="172" spans="2:6" ht="15.75">
      <c r="B172" s="8"/>
      <c r="C172" s="1"/>
      <c r="D172" s="1"/>
      <c r="E172" s="1"/>
      <c r="F172" s="10"/>
    </row>
    <row r="173" spans="2:6" ht="15.75">
      <c r="B173" s="8"/>
      <c r="C173" s="1"/>
      <c r="D173" s="1"/>
      <c r="E173" s="1"/>
      <c r="F173" s="10"/>
    </row>
    <row r="174" spans="1:18" ht="30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</row>
    <row r="175" spans="2:13" ht="18.75">
      <c r="B175" s="28"/>
      <c r="G175" s="38"/>
      <c r="H175" s="38"/>
      <c r="I175" s="38"/>
      <c r="J175" s="38"/>
      <c r="K175" s="38"/>
      <c r="L175" s="38"/>
      <c r="M175" s="7"/>
    </row>
    <row r="176" spans="1:16" ht="15.75">
      <c r="A176" s="11"/>
      <c r="B176" s="12"/>
      <c r="C176" s="12"/>
      <c r="D176" s="12"/>
      <c r="E176" s="11"/>
      <c r="F176" s="11"/>
      <c r="G176" s="35"/>
      <c r="H176" s="35"/>
      <c r="I176" s="35"/>
      <c r="J176" s="35"/>
      <c r="K176" s="35"/>
      <c r="L176" s="35"/>
      <c r="M176" s="14"/>
      <c r="O176" s="16"/>
      <c r="P176" s="11"/>
    </row>
    <row r="177" spans="1:16" ht="15.75">
      <c r="A177" s="11"/>
      <c r="B177" s="12"/>
      <c r="C177" s="11"/>
      <c r="D177" s="11"/>
      <c r="E177" s="5"/>
      <c r="F177" s="11"/>
      <c r="G177" s="11"/>
      <c r="H177" s="15"/>
      <c r="I177" s="11"/>
      <c r="J177" s="15"/>
      <c r="K177" s="11"/>
      <c r="L177" s="15"/>
      <c r="M177" s="14"/>
      <c r="O177" s="16"/>
      <c r="P177" s="11"/>
    </row>
    <row r="178" spans="2:6" ht="15.75">
      <c r="B178" s="29"/>
      <c r="C178" s="1"/>
      <c r="D178" s="6"/>
      <c r="E178" s="1"/>
      <c r="F178" s="3"/>
    </row>
    <row r="179" spans="2:6" ht="15.75">
      <c r="B179" s="31"/>
      <c r="C179" s="1"/>
      <c r="D179" s="6"/>
      <c r="E179" s="1"/>
      <c r="F179" s="10"/>
    </row>
    <row r="180" spans="2:6" ht="15.75">
      <c r="B180" s="31"/>
      <c r="C180" s="1"/>
      <c r="D180" s="6"/>
      <c r="E180" s="1"/>
      <c r="F180" s="3"/>
    </row>
    <row r="181" spans="2:6" ht="15.75">
      <c r="B181" s="31"/>
      <c r="C181" s="1"/>
      <c r="D181" s="6"/>
      <c r="E181" s="1"/>
      <c r="F181" s="10"/>
    </row>
    <row r="182" spans="2:6" ht="15.75">
      <c r="B182" s="31"/>
      <c r="C182" s="1"/>
      <c r="D182" s="6"/>
      <c r="E182" s="1"/>
      <c r="F182" s="3"/>
    </row>
    <row r="183" spans="3:6" ht="15.75">
      <c r="C183" s="1"/>
      <c r="D183" s="6"/>
      <c r="E183" s="1"/>
      <c r="F183" s="10"/>
    </row>
    <row r="184" spans="3:6" ht="15.75">
      <c r="C184" s="1"/>
      <c r="D184" s="6"/>
      <c r="E184" s="1"/>
      <c r="F184" s="3"/>
    </row>
    <row r="185" spans="3:6" ht="15.75">
      <c r="C185" s="1"/>
      <c r="D185" s="6"/>
      <c r="E185" s="1"/>
      <c r="F185" s="10"/>
    </row>
    <row r="186" spans="3:6" ht="15.75">
      <c r="C186" s="1"/>
      <c r="D186" s="6"/>
      <c r="E186" s="1"/>
      <c r="F186" s="3"/>
    </row>
    <row r="187" spans="2:6" ht="15.75">
      <c r="B187" s="29"/>
      <c r="C187" s="1"/>
      <c r="D187" s="6"/>
      <c r="E187" s="1"/>
      <c r="F187" s="10"/>
    </row>
    <row r="188" spans="3:6" ht="15.75">
      <c r="C188" s="1"/>
      <c r="D188" s="6"/>
      <c r="E188" s="1"/>
      <c r="F188" s="10"/>
    </row>
    <row r="189" spans="3:6" ht="15.75">
      <c r="C189" s="1"/>
      <c r="D189" s="6"/>
      <c r="E189" s="1"/>
      <c r="F189" s="3"/>
    </row>
    <row r="190" spans="2:6" ht="15.75">
      <c r="B190" s="29"/>
      <c r="C190" s="1"/>
      <c r="D190" s="6"/>
      <c r="E190" s="1"/>
      <c r="F190" s="10"/>
    </row>
    <row r="191" spans="3:6" ht="15.75">
      <c r="C191" s="1"/>
      <c r="D191" s="6"/>
      <c r="E191" s="1"/>
      <c r="F191" s="10"/>
    </row>
    <row r="192" spans="3:6" ht="15.75">
      <c r="C192" s="1"/>
      <c r="D192" s="6"/>
      <c r="E192" s="1"/>
      <c r="F192" s="3"/>
    </row>
    <row r="193" spans="3:6" ht="15.75">
      <c r="C193" s="1"/>
      <c r="D193" s="6"/>
      <c r="E193" s="1"/>
      <c r="F193" s="3"/>
    </row>
    <row r="194" spans="2:6" ht="15.75">
      <c r="B194" s="8"/>
      <c r="C194" s="1"/>
      <c r="D194" s="6"/>
      <c r="E194" s="1"/>
      <c r="F194" s="10"/>
    </row>
    <row r="195" spans="2:6" ht="15.75">
      <c r="B195" s="8"/>
      <c r="C195" s="1"/>
      <c r="D195" s="6"/>
      <c r="E195" s="1"/>
      <c r="F195" s="10"/>
    </row>
    <row r="196" spans="3:6" ht="15.75">
      <c r="C196" s="1"/>
      <c r="D196" s="6"/>
      <c r="E196" s="1"/>
      <c r="F196" s="10"/>
    </row>
    <row r="197" spans="3:6" ht="15.75">
      <c r="C197" s="1"/>
      <c r="D197" s="6"/>
      <c r="E197" s="1"/>
      <c r="F197" s="10"/>
    </row>
    <row r="198" spans="2:6" ht="15.75">
      <c r="B198" s="8"/>
      <c r="C198" s="1"/>
      <c r="D198" s="6"/>
      <c r="E198" s="1"/>
      <c r="F198" s="3"/>
    </row>
    <row r="199" spans="2:6" ht="15.75">
      <c r="B199" s="8"/>
      <c r="C199" s="1"/>
      <c r="D199" s="6"/>
      <c r="E199" s="1"/>
      <c r="F199" s="10"/>
    </row>
    <row r="200" spans="3:6" ht="15.75">
      <c r="C200" s="1"/>
      <c r="D200" s="1"/>
      <c r="E200" s="2"/>
      <c r="F200" s="25"/>
    </row>
    <row r="201" spans="3:6" ht="15.75">
      <c r="C201" s="1"/>
      <c r="D201" s="6"/>
      <c r="E201" s="1"/>
      <c r="F201" s="25"/>
    </row>
    <row r="202" spans="3:6" ht="15.75">
      <c r="C202" s="1"/>
      <c r="D202" s="6"/>
      <c r="E202" s="1"/>
      <c r="F202" s="32"/>
    </row>
    <row r="203" spans="3:6" ht="15.75">
      <c r="C203" s="1"/>
      <c r="D203" s="6"/>
      <c r="E203" s="1"/>
      <c r="F203" s="25"/>
    </row>
    <row r="204" spans="3:6" ht="15.75">
      <c r="C204" s="1"/>
      <c r="D204" s="6"/>
      <c r="E204" s="1"/>
      <c r="F204" s="25"/>
    </row>
    <row r="205" spans="3:6" ht="15.75">
      <c r="C205" s="1"/>
      <c r="D205" s="6"/>
      <c r="E205" s="1"/>
      <c r="F205" s="3"/>
    </row>
    <row r="206" spans="3:6" ht="15.75">
      <c r="C206" s="1"/>
      <c r="D206" s="6"/>
      <c r="E206" s="1"/>
      <c r="F206" s="3"/>
    </row>
    <row r="207" spans="3:6" ht="15.75">
      <c r="C207" s="1"/>
      <c r="D207" s="6"/>
      <c r="E207" s="1"/>
      <c r="F207" s="3"/>
    </row>
    <row r="208" spans="3:6" ht="15.75">
      <c r="C208" s="1"/>
      <c r="D208" s="6"/>
      <c r="E208" s="1"/>
      <c r="F208" s="3"/>
    </row>
    <row r="209" spans="1:18" ht="30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2:13" ht="18.75">
      <c r="B210" s="28"/>
      <c r="G210" s="38"/>
      <c r="H210" s="38"/>
      <c r="I210" s="38"/>
      <c r="J210" s="38"/>
      <c r="K210" s="38"/>
      <c r="L210" s="38"/>
      <c r="M210" s="7"/>
    </row>
    <row r="211" spans="1:16" ht="15.75">
      <c r="A211" s="11"/>
      <c r="B211" s="12"/>
      <c r="C211" s="12"/>
      <c r="D211" s="12"/>
      <c r="E211" s="11"/>
      <c r="F211" s="11"/>
      <c r="G211" s="35"/>
      <c r="H211" s="35"/>
      <c r="I211" s="35"/>
      <c r="J211" s="35"/>
      <c r="K211" s="35"/>
      <c r="L211" s="35"/>
      <c r="M211" s="14"/>
      <c r="O211" s="16"/>
      <c r="P211" s="11"/>
    </row>
    <row r="212" spans="1:16" ht="15.75">
      <c r="A212" s="11"/>
      <c r="B212" s="12"/>
      <c r="C212" s="11"/>
      <c r="D212" s="11"/>
      <c r="E212" s="5"/>
      <c r="F212" s="11"/>
      <c r="G212" s="11"/>
      <c r="H212" s="15"/>
      <c r="I212" s="11"/>
      <c r="J212" s="15"/>
      <c r="K212" s="11"/>
      <c r="L212" s="15"/>
      <c r="M212" s="14"/>
      <c r="O212" s="16"/>
      <c r="P212" s="11"/>
    </row>
    <row r="213" spans="3:6" ht="15.75">
      <c r="C213" s="1"/>
      <c r="D213" s="6"/>
      <c r="E213" s="1"/>
      <c r="F213" s="3"/>
    </row>
    <row r="214" spans="3:6" ht="15.75">
      <c r="C214" s="1"/>
      <c r="D214" s="6"/>
      <c r="E214" s="1"/>
      <c r="F214" s="3"/>
    </row>
    <row r="215" spans="3:6" ht="15.75">
      <c r="C215" s="1"/>
      <c r="D215" s="6"/>
      <c r="E215" s="1"/>
      <c r="F215" s="3"/>
    </row>
    <row r="216" spans="3:6" ht="15.75">
      <c r="C216" s="1"/>
      <c r="D216" s="6"/>
      <c r="E216" s="1"/>
      <c r="F216" s="3"/>
    </row>
    <row r="217" spans="2:6" ht="15.75">
      <c r="B217" s="8"/>
      <c r="C217" s="1"/>
      <c r="D217" s="6"/>
      <c r="E217" s="1"/>
      <c r="F217" s="3"/>
    </row>
    <row r="218" spans="3:6" ht="15.75">
      <c r="C218" s="1"/>
      <c r="D218" s="6"/>
      <c r="E218" s="1"/>
      <c r="F218" s="3"/>
    </row>
    <row r="219" spans="2:6" ht="15.75">
      <c r="B219" s="8"/>
      <c r="C219" s="1"/>
      <c r="D219" s="6"/>
      <c r="E219" s="1"/>
      <c r="F219" s="3"/>
    </row>
    <row r="220" spans="3:6" ht="15.75">
      <c r="C220" s="1"/>
      <c r="D220" s="6"/>
      <c r="E220" s="1"/>
      <c r="F220" s="3"/>
    </row>
    <row r="221" spans="2:6" ht="15.75">
      <c r="B221" s="29"/>
      <c r="C221" s="1"/>
      <c r="D221" s="6"/>
      <c r="E221" s="1"/>
      <c r="F221" s="3"/>
    </row>
    <row r="222" spans="2:6" ht="15.75">
      <c r="B222" s="29"/>
      <c r="C222" s="1"/>
      <c r="D222" s="6"/>
      <c r="E222" s="1"/>
      <c r="F222" s="3"/>
    </row>
    <row r="223" spans="3:6" ht="15.75">
      <c r="C223" s="1"/>
      <c r="D223" s="6"/>
      <c r="E223" s="1"/>
      <c r="F223" s="3"/>
    </row>
    <row r="224" spans="2:6" ht="15.75">
      <c r="B224" s="29"/>
      <c r="C224" s="1"/>
      <c r="D224" s="6"/>
      <c r="E224" s="1"/>
      <c r="F224" s="3"/>
    </row>
    <row r="225" spans="3:6" ht="15.75">
      <c r="C225" s="1"/>
      <c r="D225" s="6"/>
      <c r="E225" s="1"/>
      <c r="F225" s="3"/>
    </row>
    <row r="226" spans="2:6" ht="15.75">
      <c r="B226" s="8"/>
      <c r="C226" s="1"/>
      <c r="D226" s="6"/>
      <c r="E226" s="1"/>
      <c r="F226" s="3"/>
    </row>
    <row r="227" spans="2:6" ht="15.75">
      <c r="B227" s="8"/>
      <c r="C227" s="1"/>
      <c r="D227" s="6"/>
      <c r="E227" s="1"/>
      <c r="F227" s="3"/>
    </row>
    <row r="228" spans="2:6" ht="15.75">
      <c r="B228" s="8"/>
      <c r="C228" s="1"/>
      <c r="D228" s="6"/>
      <c r="E228" s="1"/>
      <c r="F228" s="3"/>
    </row>
    <row r="229" spans="2:6" ht="15.75">
      <c r="B229" s="8"/>
      <c r="C229" s="1"/>
      <c r="D229" s="6"/>
      <c r="E229" s="1"/>
      <c r="F229" s="3"/>
    </row>
    <row r="230" spans="2:6" ht="15.75">
      <c r="B230" s="8"/>
      <c r="C230" s="1"/>
      <c r="D230" s="6"/>
      <c r="E230" s="1"/>
      <c r="F230" s="3"/>
    </row>
    <row r="231" spans="3:6" ht="15.75">
      <c r="C231" s="1"/>
      <c r="D231" s="6"/>
      <c r="E231" s="1"/>
      <c r="F231" s="3"/>
    </row>
    <row r="232" spans="3:6" ht="15.75">
      <c r="C232" s="1"/>
      <c r="D232" s="6"/>
      <c r="E232" s="1"/>
      <c r="F232" s="3"/>
    </row>
    <row r="233" spans="2:6" ht="15.75">
      <c r="B233" s="8"/>
      <c r="C233" s="1"/>
      <c r="D233" s="6"/>
      <c r="E233" s="1"/>
      <c r="F233" s="3"/>
    </row>
    <row r="234" spans="2:6" ht="15.75">
      <c r="B234" s="8"/>
      <c r="C234" s="1"/>
      <c r="D234" s="6"/>
      <c r="E234" s="1"/>
      <c r="F234" s="3"/>
    </row>
    <row r="235" spans="2:6" ht="15.75">
      <c r="B235" s="8"/>
      <c r="C235" s="1"/>
      <c r="D235" s="6"/>
      <c r="E235" s="1"/>
      <c r="F235" s="3"/>
    </row>
    <row r="236" spans="2:6" ht="15.75">
      <c r="B236" s="8"/>
      <c r="C236" s="1"/>
      <c r="D236" s="6"/>
      <c r="E236" s="1"/>
      <c r="F236" s="3"/>
    </row>
    <row r="237" spans="2:6" ht="15.75">
      <c r="B237" s="8"/>
      <c r="C237" s="1"/>
      <c r="D237" s="6"/>
      <c r="E237" s="1"/>
      <c r="F237" s="3"/>
    </row>
    <row r="238" spans="2:6" ht="15.75">
      <c r="B238" s="8"/>
      <c r="C238" s="1"/>
      <c r="D238" s="6"/>
      <c r="E238" s="1"/>
      <c r="F238" s="3"/>
    </row>
    <row r="239" spans="2:6" ht="15.75">
      <c r="B239" s="8"/>
      <c r="C239" s="1"/>
      <c r="D239" s="6"/>
      <c r="E239" s="1"/>
      <c r="F239" s="3"/>
    </row>
    <row r="240" spans="2:6" ht="15.75">
      <c r="B240" s="8"/>
      <c r="C240" s="1"/>
      <c r="D240" s="6"/>
      <c r="E240" s="1"/>
      <c r="F240" s="3"/>
    </row>
    <row r="241" spans="2:6" ht="15.75">
      <c r="B241" s="8"/>
      <c r="C241" s="1"/>
      <c r="D241" s="6"/>
      <c r="E241" s="1"/>
      <c r="F241" s="3"/>
    </row>
    <row r="242" spans="2:6" ht="15.75">
      <c r="B242" s="8"/>
      <c r="C242" s="1"/>
      <c r="D242" s="6"/>
      <c r="E242" s="1"/>
      <c r="F242" s="3"/>
    </row>
    <row r="243" spans="2:6" ht="15.75">
      <c r="B243" s="8"/>
      <c r="C243" s="1"/>
      <c r="D243" s="6"/>
      <c r="E243" s="1"/>
      <c r="F243" s="3"/>
    </row>
    <row r="244" spans="1:18" ht="30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2:13" ht="18.75">
      <c r="B245" s="28"/>
      <c r="G245" s="38"/>
      <c r="H245" s="38"/>
      <c r="I245" s="38"/>
      <c r="J245" s="38"/>
      <c r="K245" s="38"/>
      <c r="L245" s="38"/>
      <c r="M245" s="7"/>
    </row>
    <row r="246" spans="1:16" ht="15.75">
      <c r="A246" s="11"/>
      <c r="B246" s="12"/>
      <c r="C246" s="12"/>
      <c r="D246" s="12"/>
      <c r="E246" s="11"/>
      <c r="F246" s="11"/>
      <c r="G246" s="35"/>
      <c r="H246" s="35"/>
      <c r="I246" s="35"/>
      <c r="J246" s="35"/>
      <c r="K246" s="35"/>
      <c r="L246" s="35"/>
      <c r="M246" s="14"/>
      <c r="O246" s="16"/>
      <c r="P246" s="11"/>
    </row>
    <row r="247" spans="1:16" ht="15.75">
      <c r="A247" s="11"/>
      <c r="B247" s="12"/>
      <c r="C247" s="11"/>
      <c r="D247" s="11"/>
      <c r="E247" s="5"/>
      <c r="F247" s="11"/>
      <c r="G247" s="11"/>
      <c r="H247" s="15"/>
      <c r="I247" s="11"/>
      <c r="J247" s="15"/>
      <c r="K247" s="11"/>
      <c r="L247" s="15"/>
      <c r="M247" s="14"/>
      <c r="O247" s="16"/>
      <c r="P247" s="11"/>
    </row>
    <row r="248" spans="3:6" ht="15.75">
      <c r="C248" s="1"/>
      <c r="D248" s="6"/>
      <c r="E248" s="1"/>
      <c r="F248" s="3"/>
    </row>
    <row r="249" spans="2:6" ht="15.75">
      <c r="B249" s="8"/>
      <c r="C249" s="1"/>
      <c r="D249" s="1"/>
      <c r="E249" s="1"/>
      <c r="F249" s="3"/>
    </row>
    <row r="250" spans="2:6" ht="15.75">
      <c r="B250" s="8"/>
      <c r="C250" s="1"/>
      <c r="D250" s="6"/>
      <c r="E250" s="1"/>
      <c r="F250" s="3"/>
    </row>
    <row r="251" spans="2:6" ht="15.75">
      <c r="B251" s="29"/>
      <c r="C251" s="1"/>
      <c r="D251" s="6"/>
      <c r="E251" s="1"/>
      <c r="F251" s="3"/>
    </row>
    <row r="252" spans="2:6" ht="15.75">
      <c r="B252" s="29"/>
      <c r="C252" s="1"/>
      <c r="D252" s="6"/>
      <c r="E252" s="1"/>
      <c r="F252" s="3"/>
    </row>
    <row r="253" spans="2:6" ht="15.75">
      <c r="B253" s="8"/>
      <c r="C253" s="1"/>
      <c r="D253" s="1"/>
      <c r="E253" s="1"/>
      <c r="F253" s="3"/>
    </row>
    <row r="254" spans="2:6" ht="15.75">
      <c r="B254" s="8"/>
      <c r="C254" s="1"/>
      <c r="D254" s="1"/>
      <c r="E254" s="1"/>
      <c r="F254" s="3"/>
    </row>
    <row r="255" spans="3:6" ht="15.75">
      <c r="C255" s="1"/>
      <c r="D255" s="6"/>
      <c r="E255" s="1"/>
      <c r="F255" s="3"/>
    </row>
    <row r="256" spans="3:6" ht="15.75">
      <c r="C256" s="1"/>
      <c r="D256" s="6"/>
      <c r="E256" s="1"/>
      <c r="F256" s="3"/>
    </row>
    <row r="257" spans="2:6" ht="15.75">
      <c r="B257" s="33"/>
      <c r="C257" s="1"/>
      <c r="D257" s="6"/>
      <c r="E257" s="1"/>
      <c r="F257" s="3"/>
    </row>
    <row r="258" spans="1:6" ht="15.75">
      <c r="A258" s="11"/>
      <c r="C258" s="1"/>
      <c r="D258" s="1"/>
      <c r="E258" s="2"/>
      <c r="F258" s="30"/>
    </row>
    <row r="259" spans="2:6" ht="15.75">
      <c r="B259" s="8"/>
      <c r="C259" s="1"/>
      <c r="D259" s="6"/>
      <c r="E259" s="1"/>
      <c r="F259" s="10"/>
    </row>
    <row r="260" spans="3:6" ht="15.75">
      <c r="C260" s="1"/>
      <c r="D260" s="1"/>
      <c r="E260" s="2"/>
      <c r="F260" s="1"/>
    </row>
    <row r="261" spans="3:6" ht="15.75">
      <c r="C261" s="1"/>
      <c r="D261" s="6"/>
      <c r="E261" s="1"/>
      <c r="F261" s="34"/>
    </row>
    <row r="262" spans="3:6" ht="15.75">
      <c r="C262" s="1"/>
      <c r="D262" s="6"/>
      <c r="E262" s="1"/>
      <c r="F262" s="25"/>
    </row>
    <row r="263" spans="2:6" ht="15.75">
      <c r="B263" s="8"/>
      <c r="C263" s="1"/>
      <c r="D263" s="6"/>
      <c r="E263" s="1"/>
      <c r="F263" s="3"/>
    </row>
    <row r="264" spans="2:6" ht="15.75">
      <c r="B264" s="8"/>
      <c r="C264" s="1"/>
      <c r="D264" s="6"/>
      <c r="E264" s="1"/>
      <c r="F264" s="3"/>
    </row>
    <row r="265" spans="1:16" ht="15.75">
      <c r="A265" s="11"/>
      <c r="B265" s="12"/>
      <c r="C265" s="12"/>
      <c r="D265" s="12"/>
      <c r="E265" s="11"/>
      <c r="F265" s="11"/>
      <c r="G265" s="35"/>
      <c r="H265" s="35"/>
      <c r="I265" s="35"/>
      <c r="J265" s="35"/>
      <c r="K265" s="35"/>
      <c r="L265" s="35"/>
      <c r="M265" s="14"/>
      <c r="O265" s="16"/>
      <c r="P265" s="11"/>
    </row>
    <row r="266" spans="1:16" ht="15.75">
      <c r="A266" s="11"/>
      <c r="C266" s="1"/>
      <c r="D266" s="1"/>
      <c r="E266" s="1"/>
      <c r="F266" s="25"/>
      <c r="M266" s="14"/>
      <c r="O266" s="16"/>
      <c r="P266" s="11"/>
    </row>
    <row r="267" spans="3:6" ht="15.75">
      <c r="C267" s="1"/>
      <c r="D267" s="1"/>
      <c r="E267" s="1"/>
      <c r="F267" s="25"/>
    </row>
    <row r="268" spans="3:6" ht="15.75">
      <c r="C268" s="1"/>
      <c r="D268" s="1"/>
      <c r="E268" s="1"/>
      <c r="F268" s="25"/>
    </row>
    <row r="269" spans="3:6" ht="15.75">
      <c r="C269" s="1"/>
      <c r="D269" s="1"/>
      <c r="E269" s="1"/>
      <c r="F269" s="30"/>
    </row>
    <row r="270" spans="3:6" ht="15.75">
      <c r="C270" s="1"/>
      <c r="D270" s="1"/>
      <c r="E270" s="1"/>
      <c r="F270" s="25"/>
    </row>
    <row r="271" spans="3:6" ht="15.75">
      <c r="C271" s="1"/>
      <c r="D271" s="6"/>
      <c r="E271" s="1"/>
      <c r="F271" s="25"/>
    </row>
    <row r="272" spans="3:6" ht="15.75">
      <c r="C272" s="1"/>
      <c r="F272" s="27"/>
    </row>
    <row r="273" spans="3:6" ht="15.75">
      <c r="C273" s="1"/>
      <c r="D273" s="6"/>
      <c r="E273" s="1"/>
      <c r="F273" s="25"/>
    </row>
    <row r="275" ht="15.75">
      <c r="B275" s="12"/>
    </row>
    <row r="279" spans="3:6" ht="15.75">
      <c r="C279" s="1"/>
      <c r="D279" s="1"/>
      <c r="E279" s="2"/>
      <c r="F279" s="25"/>
    </row>
    <row r="280" spans="3:6" ht="15.75">
      <c r="C280" s="1"/>
      <c r="D280" s="6"/>
      <c r="E280" s="1"/>
      <c r="F280" s="25"/>
    </row>
    <row r="281" spans="3:6" ht="15.75">
      <c r="C281" s="1"/>
      <c r="D281" s="1"/>
      <c r="E281" s="2"/>
      <c r="F281" s="25"/>
    </row>
    <row r="282" spans="3:6" ht="15.75">
      <c r="C282" s="1"/>
      <c r="D282" s="1"/>
      <c r="E282" s="2"/>
      <c r="F282" s="25"/>
    </row>
    <row r="283" spans="3:6" ht="15.75">
      <c r="C283" s="1"/>
      <c r="D283" s="1"/>
      <c r="E283" s="2"/>
      <c r="F283" s="25"/>
    </row>
    <row r="284" spans="3:6" ht="15.75">
      <c r="C284" s="1"/>
      <c r="D284" s="6"/>
      <c r="E284" s="1"/>
      <c r="F284" s="25"/>
    </row>
    <row r="286" spans="3:6" ht="15.75">
      <c r="C286" s="1"/>
      <c r="D286" s="1"/>
      <c r="E286" s="2"/>
      <c r="F286" s="30"/>
    </row>
  </sheetData>
  <sheetProtection/>
  <printOptions/>
  <pageMargins left="0" right="0" top="0.3937007874015748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Bělohoubek</dc:creator>
  <cp:keywords/>
  <dc:description/>
  <cp:lastModifiedBy>tatka.sumak</cp:lastModifiedBy>
  <cp:lastPrinted>2015-06-18T18:55:56Z</cp:lastPrinted>
  <dcterms:created xsi:type="dcterms:W3CDTF">2003-08-20T08:36:58Z</dcterms:created>
  <dcterms:modified xsi:type="dcterms:W3CDTF">2015-06-30T13:50:48Z</dcterms:modified>
  <cp:category/>
  <cp:version/>
  <cp:contentType/>
  <cp:contentStatus/>
</cp:coreProperties>
</file>