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Hlavní závod" sheetId="1" r:id="rId1"/>
    <sheet name="VM mládež" sheetId="2" r:id="rId2"/>
    <sheet name="Diplomy" sheetId="3" r:id="rId3"/>
    <sheet name="Nej třída" sheetId="4" r:id="rId4"/>
    <sheet name="Účast" sheetId="5" r:id="rId5"/>
    <sheet name="List2" sheetId="6" r:id="rId6"/>
  </sheets>
  <definedNames/>
  <calcPr fullCalcOnLoad="1"/>
</workbook>
</file>

<file path=xl/sharedStrings.xml><?xml version="1.0" encoding="utf-8"?>
<sst xmlns="http://schemas.openxmlformats.org/spreadsheetml/2006/main" count="2149" uniqueCount="810">
  <si>
    <t>VELKÁ MORAVA - 45.ROČNÍK</t>
  </si>
  <si>
    <t>Mikulčice</t>
  </si>
  <si>
    <t>HLAVNÍ ZÁVOD</t>
  </si>
  <si>
    <t>Absolutní pořadí  10 km</t>
  </si>
  <si>
    <t>poř.</t>
  </si>
  <si>
    <t>kateg/poř</t>
  </si>
  <si>
    <t>čas</t>
  </si>
  <si>
    <t>číslo</t>
  </si>
  <si>
    <t>příjmení a jméno</t>
  </si>
  <si>
    <t>ročník</t>
  </si>
  <si>
    <t>oddíl/klub</t>
  </si>
  <si>
    <t>body</t>
  </si>
  <si>
    <t>MUŽI</t>
  </si>
  <si>
    <t>Kákona David</t>
  </si>
  <si>
    <t>AK Hodonín</t>
  </si>
  <si>
    <t>Paulík Roman</t>
  </si>
  <si>
    <t>TJ Lokomotiva Břeclav</t>
  </si>
  <si>
    <t>Kučera Martin</t>
  </si>
  <si>
    <t>VSK Univerzita Brno</t>
  </si>
  <si>
    <t>Navrátil Tomáš</t>
  </si>
  <si>
    <t>AK Kroměříž</t>
  </si>
  <si>
    <t>Buček Petr</t>
  </si>
  <si>
    <t>Těmice</t>
  </si>
  <si>
    <t>Matuš Jan</t>
  </si>
  <si>
    <t>AK Junior Holíč</t>
  </si>
  <si>
    <t>Rosa Ondřej</t>
  </si>
  <si>
    <t xml:space="preserve">VSK UNI Brno </t>
  </si>
  <si>
    <t>Soural Lukáš</t>
  </si>
  <si>
    <t>MUŽI 40</t>
  </si>
  <si>
    <t>Kleibl Martin</t>
  </si>
  <si>
    <t>AK Kuřim</t>
  </si>
  <si>
    <t>Pukl Rostislav</t>
  </si>
  <si>
    <t>ASC Bučovice</t>
  </si>
  <si>
    <t>Skala Tomáš</t>
  </si>
  <si>
    <t>AK Junior Holíč/ZFT</t>
  </si>
  <si>
    <t>Vintrlík Martin</t>
  </si>
  <si>
    <t>Triatlon Křepice</t>
  </si>
  <si>
    <t>Daněk Jiří</t>
  </si>
  <si>
    <t>Uherské Hradiště</t>
  </si>
  <si>
    <t>Žigo Martin</t>
  </si>
  <si>
    <t>Behame.sk</t>
  </si>
  <si>
    <t>Hochman Zdeněk</t>
  </si>
  <si>
    <t>Orel Blučina</t>
  </si>
  <si>
    <t>Tomčal Dušan</t>
  </si>
  <si>
    <t>Lipov</t>
  </si>
  <si>
    <t>MUŽI 50</t>
  </si>
  <si>
    <t>Kadlec Petr</t>
  </si>
  <si>
    <t>Milotice</t>
  </si>
  <si>
    <t>Josef Filip</t>
  </si>
  <si>
    <t>Neumann Martin</t>
  </si>
  <si>
    <t>Strážnice</t>
  </si>
  <si>
    <t>Vencbauer Pavel</t>
  </si>
  <si>
    <t>Hýbl Jiří</t>
  </si>
  <si>
    <t>Hrušovany u Brna</t>
  </si>
  <si>
    <t>Škrobák Jiří</t>
  </si>
  <si>
    <t>Klub přátel Svatého Jána</t>
  </si>
  <si>
    <t>ŽENY 35</t>
  </si>
  <si>
    <t>Pospíšilová Irena</t>
  </si>
  <si>
    <t>AK Drnovice</t>
  </si>
  <si>
    <t>Jasenský Oldřich</t>
  </si>
  <si>
    <t>Ryba Lukáš</t>
  </si>
  <si>
    <t>BB Cyklosport</t>
  </si>
  <si>
    <t>Komárek Roman</t>
  </si>
  <si>
    <t>Schaeffler Skalica</t>
  </si>
  <si>
    <t>Hašpl Marcel</t>
  </si>
  <si>
    <t>Pohořelice</t>
  </si>
  <si>
    <t>Chadim Michal</t>
  </si>
  <si>
    <t>Damborský Patrik</t>
  </si>
  <si>
    <t>Dolní Bojanovice</t>
  </si>
  <si>
    <t>Mitošinka Jan</t>
  </si>
  <si>
    <t>MUŽI 60</t>
  </si>
  <si>
    <t>Veverka Josef</t>
  </si>
  <si>
    <t>AC Čejkovice</t>
  </si>
  <si>
    <t>Zavadil Tomáš</t>
  </si>
  <si>
    <t>ŠK Jablonica</t>
  </si>
  <si>
    <t>Daneš Martin</t>
  </si>
  <si>
    <t>HC Lvi Břeclav</t>
  </si>
  <si>
    <t>Jiřikovský Pavel</t>
  </si>
  <si>
    <t>Moravský Krumlov</t>
  </si>
  <si>
    <t>Kollár Martin</t>
  </si>
  <si>
    <t>NAFTA a. s.</t>
  </si>
  <si>
    <t>Janů Václav</t>
  </si>
  <si>
    <t>Darmovzal Jan</t>
  </si>
  <si>
    <t>Ševčík Kamil</t>
  </si>
  <si>
    <t>Bučovice</t>
  </si>
  <si>
    <t>Guliš Václav</t>
  </si>
  <si>
    <t>Brezovský Dušan</t>
  </si>
  <si>
    <t>Gbelski stríci</t>
  </si>
  <si>
    <t>Čermák Gabriel</t>
  </si>
  <si>
    <t>Březina Aleš</t>
  </si>
  <si>
    <t>newline</t>
  </si>
  <si>
    <t>Ryšavý David</t>
  </si>
  <si>
    <t>SK Meteor Brno</t>
  </si>
  <si>
    <t>Kratochvíl Pavel</t>
  </si>
  <si>
    <t>Atletic Třebíč</t>
  </si>
  <si>
    <t>ŽENY 45</t>
  </si>
  <si>
    <t>Jančaříková Lenka</t>
  </si>
  <si>
    <t>AAC Brno</t>
  </si>
  <si>
    <t>Mikula Miroslav</t>
  </si>
  <si>
    <t>Radošovce</t>
  </si>
  <si>
    <t>Zubák Adam</t>
  </si>
  <si>
    <t>Herceg Adam</t>
  </si>
  <si>
    <t>Záhorácký Frišký tým Senica</t>
  </si>
  <si>
    <t>Výmola Stanislav</t>
  </si>
  <si>
    <t>Urbánková Hana</t>
  </si>
  <si>
    <t>AC Moravská Slavia Brno</t>
  </si>
  <si>
    <t>Bůzek Jan</t>
  </si>
  <si>
    <t>Borský Mikuláš</t>
  </si>
  <si>
    <t>Tešnar Pavel</t>
  </si>
  <si>
    <t>ŽENY</t>
  </si>
  <si>
    <t>Mirvaldová Klára</t>
  </si>
  <si>
    <t>SportRaces</t>
  </si>
  <si>
    <t>Staněk Petr</t>
  </si>
  <si>
    <t>TJ Velké Těšany</t>
  </si>
  <si>
    <t>Kopřivová Barbora</t>
  </si>
  <si>
    <t>VSK Univerzita Brno - FESTRA Brno</t>
  </si>
  <si>
    <t>Jančařík Petr</t>
  </si>
  <si>
    <t>AAC Brno - Orel Židenice</t>
  </si>
  <si>
    <t>Silnický Tomáš</t>
  </si>
  <si>
    <t>Komrska Petr</t>
  </si>
  <si>
    <t>Hodonín</t>
  </si>
  <si>
    <t>Portášik Peter</t>
  </si>
  <si>
    <t>AŠK Grafobal Skalica / Myjava</t>
  </si>
  <si>
    <t>Vydarený Vladislav</t>
  </si>
  <si>
    <t>Grafobal Skalica</t>
  </si>
  <si>
    <t>Zouhar Libor</t>
  </si>
  <si>
    <t>Brno-Líšeň</t>
  </si>
  <si>
    <t>Kuchař Jan</t>
  </si>
  <si>
    <t>SDH V. Vojnice</t>
  </si>
  <si>
    <t>Ullerová Maria</t>
  </si>
  <si>
    <t>CK Studienka</t>
  </si>
  <si>
    <t>Nováček Josef</t>
  </si>
  <si>
    <t>ZDH Čučice</t>
  </si>
  <si>
    <t>Hyránek Vladimír</t>
  </si>
  <si>
    <t>MUŽI 65</t>
  </si>
  <si>
    <t>Topor Jaroslav</t>
  </si>
  <si>
    <t>AK Junior Holič</t>
  </si>
  <si>
    <t>Kadlecová X</t>
  </si>
  <si>
    <t>KSB Hodonín</t>
  </si>
  <si>
    <t>Vynikal Bedřich</t>
  </si>
  <si>
    <t>AVA</t>
  </si>
  <si>
    <t>Šťavík Jaroslav</t>
  </si>
  <si>
    <t>Petrovič Pavol</t>
  </si>
  <si>
    <t>Malacky</t>
  </si>
  <si>
    <t>Bachratý Roman</t>
  </si>
  <si>
    <t>Janková Magda</t>
  </si>
  <si>
    <t>RUN&amp;MUM</t>
  </si>
  <si>
    <t>Wais Jiří</t>
  </si>
  <si>
    <t>Lokomotiva Břeclav</t>
  </si>
  <si>
    <t>Kolář Jiří</t>
  </si>
  <si>
    <t>Garšic Tomáš</t>
  </si>
  <si>
    <t>Müller Tomáš</t>
  </si>
  <si>
    <t>Pálkovič Pavol</t>
  </si>
  <si>
    <t>Tihelka Petr</t>
  </si>
  <si>
    <t>Hostěrádky - Rešov</t>
  </si>
  <si>
    <t>Zemánková Eva</t>
  </si>
  <si>
    <t>Forman Zdeněk</t>
  </si>
  <si>
    <t>Lekavý Vojtěch</t>
  </si>
  <si>
    <t>SRTG Podluží</t>
  </si>
  <si>
    <t>Mašek Petr</t>
  </si>
  <si>
    <t>Flíček Jaroslav</t>
  </si>
  <si>
    <t>Čejkovice</t>
  </si>
  <si>
    <t>Kocák Ferdinand</t>
  </si>
  <si>
    <t>Gbelskí strýci</t>
  </si>
  <si>
    <t>Navara Karel</t>
  </si>
  <si>
    <t>Uherský Ostroh</t>
  </si>
  <si>
    <t>Divišová Silvie</t>
  </si>
  <si>
    <t>Grufík Jaroslav</t>
  </si>
  <si>
    <t>Farkašová Erika</t>
  </si>
  <si>
    <t>ASK grafobal Skalica</t>
  </si>
  <si>
    <t>Bartošovský Jan</t>
  </si>
  <si>
    <t>Brno</t>
  </si>
  <si>
    <t>Kmenta František</t>
  </si>
  <si>
    <t>Slouka Jiří</t>
  </si>
  <si>
    <t>Blažovice</t>
  </si>
  <si>
    <t>Zváč Jozef</t>
  </si>
  <si>
    <t>Gazarka Šaštín</t>
  </si>
  <si>
    <t>Favuš Milan</t>
  </si>
  <si>
    <t>Tomky</t>
  </si>
  <si>
    <t>MUŽI 70</t>
  </si>
  <si>
    <t>Bobek Josef</t>
  </si>
  <si>
    <t>TJ Znojmo</t>
  </si>
  <si>
    <t>Polášek Vít</t>
  </si>
  <si>
    <t>Masaryk Pavol</t>
  </si>
  <si>
    <t>ZFT</t>
  </si>
  <si>
    <t>Jakeš Libor</t>
  </si>
  <si>
    <t>Štoky</t>
  </si>
  <si>
    <t>Vondráček Dušan</t>
  </si>
  <si>
    <t>Trenčín</t>
  </si>
  <si>
    <t>Orth Ján</t>
  </si>
  <si>
    <t>Zohor</t>
  </si>
  <si>
    <t>Szalva Jiří</t>
  </si>
  <si>
    <t>Koválov</t>
  </si>
  <si>
    <t>Hubačka Jiří</t>
  </si>
  <si>
    <t>Jurová Barbora</t>
  </si>
  <si>
    <t>Létal Luboš</t>
  </si>
  <si>
    <t>SRTG Břeclav</t>
  </si>
  <si>
    <t>Kaláb David</t>
  </si>
  <si>
    <t>Zemanová Katka</t>
  </si>
  <si>
    <t>Hanák Albín</t>
  </si>
  <si>
    <t>Mlčáková Hana</t>
  </si>
  <si>
    <t>Durnová Marta</t>
  </si>
  <si>
    <t>Veselí nad Moravou</t>
  </si>
  <si>
    <t>Martišová Michala</t>
  </si>
  <si>
    <t>Fanta Tomáš</t>
  </si>
  <si>
    <t>Karpatské Naděje</t>
  </si>
  <si>
    <t>Bartál Lubomír</t>
  </si>
  <si>
    <t>BK Hodonín</t>
  </si>
  <si>
    <t>Riečický Pavol</t>
  </si>
  <si>
    <t>Hlavatá Alexandra</t>
  </si>
  <si>
    <t>Ondráš Juraj</t>
  </si>
  <si>
    <t>Enem pro nás</t>
  </si>
  <si>
    <t>Masár Roman</t>
  </si>
  <si>
    <t>Krist Ondřej</t>
  </si>
  <si>
    <t>Kyjov</t>
  </si>
  <si>
    <t>Kluknavská Iveta</t>
  </si>
  <si>
    <t>Gelnica</t>
  </si>
  <si>
    <t>Chlebek Radek</t>
  </si>
  <si>
    <t>Frýdek Místek</t>
  </si>
  <si>
    <t>Mikuš Miroslav</t>
  </si>
  <si>
    <t>Portášíková Anna</t>
  </si>
  <si>
    <t>AŠK Grafobal Skalica</t>
  </si>
  <si>
    <t>Mika Ivo</t>
  </si>
  <si>
    <t>Orel Obřany</t>
  </si>
  <si>
    <t>Kučerová Jana</t>
  </si>
  <si>
    <t>Rohatec</t>
  </si>
  <si>
    <t>Kolenko Petr</t>
  </si>
  <si>
    <t>AK Mikulčice</t>
  </si>
  <si>
    <t>Vlašic Jan</t>
  </si>
  <si>
    <t>Uller Miroslav</t>
  </si>
  <si>
    <t>Chrenka Josef</t>
  </si>
  <si>
    <t>AŠK Grafová Skalica</t>
  </si>
  <si>
    <t>Benda Michal</t>
  </si>
  <si>
    <t>Hřebačková Iva</t>
  </si>
  <si>
    <t>Novák Jan</t>
  </si>
  <si>
    <t>Olomouc</t>
  </si>
  <si>
    <t>Osička Josef</t>
  </si>
  <si>
    <t>Vrubel Petr</t>
  </si>
  <si>
    <t>Svoboda Marek</t>
  </si>
  <si>
    <t>Tihelková Jana</t>
  </si>
  <si>
    <t>Baumgartner Eduard</t>
  </si>
  <si>
    <t>Měsíčková Petra</t>
  </si>
  <si>
    <t>Sobůlky</t>
  </si>
  <si>
    <t>Kresánek Miroslav</t>
  </si>
  <si>
    <t>Bratislava</t>
  </si>
  <si>
    <t>Fabrik Miroslav</t>
  </si>
  <si>
    <t>Fialová Kateřina</t>
  </si>
  <si>
    <t>Zbýšov</t>
  </si>
  <si>
    <t>Matulová Martina</t>
  </si>
  <si>
    <t>Strážnický Jan</t>
  </si>
  <si>
    <t>Orel Kuřim</t>
  </si>
  <si>
    <t>Divácký Vladimír</t>
  </si>
  <si>
    <t>Svatobořice-Mistřín</t>
  </si>
  <si>
    <t>Macák Daniel</t>
  </si>
  <si>
    <t>Vídeň</t>
  </si>
  <si>
    <t>Jeffrey Toon</t>
  </si>
  <si>
    <t>Kentucky</t>
  </si>
  <si>
    <t>Chocholáček Blažej</t>
  </si>
  <si>
    <t>Chocholáček Marian</t>
  </si>
  <si>
    <t>Navrátil Lubomír</t>
  </si>
  <si>
    <t>Vracov</t>
  </si>
  <si>
    <t>Hlavatý Radek</t>
  </si>
  <si>
    <t>Matula Jaroslav</t>
  </si>
  <si>
    <t>Měsíček Jakub</t>
  </si>
  <si>
    <t>Ficková Věra</t>
  </si>
  <si>
    <t>Přibice</t>
  </si>
  <si>
    <t>Šohaj Josef</t>
  </si>
  <si>
    <t>(ČR) Uherský Brod</t>
  </si>
  <si>
    <t>Profous Petr</t>
  </si>
  <si>
    <t>Kanoistika O.N.V</t>
  </si>
  <si>
    <t>Glöckl Jan</t>
  </si>
  <si>
    <t>Klimešová Jana</t>
  </si>
  <si>
    <t>SBK Wiky Kyjov</t>
  </si>
  <si>
    <t>Lukovská Blanka</t>
  </si>
  <si>
    <t>Spartan Race Training Group Podluží</t>
  </si>
  <si>
    <t>Maršálková Jana</t>
  </si>
  <si>
    <t>Lužice</t>
  </si>
  <si>
    <t>Vašek Pavol</t>
  </si>
  <si>
    <t>Vacek Vladimír</t>
  </si>
  <si>
    <t>Poušov</t>
  </si>
  <si>
    <t>Hrebíčková Jana</t>
  </si>
  <si>
    <t>Bábík Antonín</t>
  </si>
  <si>
    <t>Vacenovice</t>
  </si>
  <si>
    <t>Mečl Marek</t>
  </si>
  <si>
    <t>Moravanská Věra</t>
  </si>
  <si>
    <t>Cintula Juraj</t>
  </si>
  <si>
    <t>ZFT Štefanov</t>
  </si>
  <si>
    <t>Pinda Martin</t>
  </si>
  <si>
    <t>Imrich Jan</t>
  </si>
  <si>
    <t>Moravská Nová Ves</t>
  </si>
  <si>
    <t>Spáčilová Maria</t>
  </si>
  <si>
    <t>Labudíková Monika</t>
  </si>
  <si>
    <t>Haima om</t>
  </si>
  <si>
    <t>Maršálek Tomáš</t>
  </si>
  <si>
    <t>Macáková Irena</t>
  </si>
  <si>
    <t>Martuška Jan</t>
  </si>
  <si>
    <t>Urbanová Gabriela</t>
  </si>
  <si>
    <t>Janíková Gabriela</t>
  </si>
  <si>
    <t>Šlancar Lubomír</t>
  </si>
  <si>
    <t>ZŠ Nikolčice</t>
  </si>
  <si>
    <t>Gorbatenkov Alexander</t>
  </si>
  <si>
    <t>Drápal Pavel</t>
  </si>
  <si>
    <t>Orel Křenovice</t>
  </si>
  <si>
    <t>Kubínek František</t>
  </si>
  <si>
    <t>SpSb-Vévoda</t>
  </si>
  <si>
    <t>Štětina Jan</t>
  </si>
  <si>
    <t>Hančík Radovan</t>
  </si>
  <si>
    <t>Molnár Jiří</t>
  </si>
  <si>
    <t>Orth Milan</t>
  </si>
  <si>
    <t>IRISH PUB Břeclav</t>
  </si>
  <si>
    <t>Kollárová Andrea</t>
  </si>
  <si>
    <t>Báječné ženy v běhu</t>
  </si>
  <si>
    <t>Hégrová Ivona</t>
  </si>
  <si>
    <t>Valím Valím Hostěrádky</t>
  </si>
  <si>
    <t>Fukalík František</t>
  </si>
  <si>
    <t>Baláš Martin</t>
  </si>
  <si>
    <t>Filipovič Pavel</t>
  </si>
  <si>
    <t>Kubíček František</t>
  </si>
  <si>
    <t>Relax DOBRÉ POLE</t>
  </si>
  <si>
    <t>Strážnická Jana</t>
  </si>
  <si>
    <t>Bílková Lucie</t>
  </si>
  <si>
    <t>METEOR Brno</t>
  </si>
  <si>
    <t>Prčík Antonín</t>
  </si>
  <si>
    <t>Orel Dolní Bojanovice</t>
  </si>
  <si>
    <t>Mecl Karel</t>
  </si>
  <si>
    <t>Kubenková Zuzana</t>
  </si>
  <si>
    <t>Lozorno</t>
  </si>
  <si>
    <t>Kolářík Martin</t>
  </si>
  <si>
    <t>Šagát Vít</t>
  </si>
  <si>
    <t>Vondrová Olga</t>
  </si>
  <si>
    <t>Lakim Luu</t>
  </si>
  <si>
    <t>Valenda Jakub</t>
  </si>
  <si>
    <t>Fabriková Blanka</t>
  </si>
  <si>
    <t>Jozífková Zuzana</t>
  </si>
  <si>
    <t>Jozífek Miroslav</t>
  </si>
  <si>
    <t>Hrubá Dana</t>
  </si>
  <si>
    <t>Ratiškovice</t>
  </si>
  <si>
    <t>Studýnková Klára</t>
  </si>
  <si>
    <t>Foretník František</t>
  </si>
  <si>
    <t>Krumvíř</t>
  </si>
  <si>
    <t>Lukovská Andrea</t>
  </si>
  <si>
    <t>Gejdošová Lenka</t>
  </si>
  <si>
    <t>Novák Vladimír</t>
  </si>
  <si>
    <t>Ladán Moravská Nová Ves</t>
  </si>
  <si>
    <t>Zejda Ivo</t>
  </si>
  <si>
    <t>Orel Židenice</t>
  </si>
  <si>
    <t>Hajossy Miroslav</t>
  </si>
  <si>
    <t>Josef Ján</t>
  </si>
  <si>
    <t>Végh Ondrej</t>
  </si>
  <si>
    <t>Újezd u Brna</t>
  </si>
  <si>
    <t>Jablunková Andrea</t>
  </si>
  <si>
    <t>Bábíková Antonie</t>
  </si>
  <si>
    <t>Filípková Šárka</t>
  </si>
  <si>
    <t>Jablunka Jan</t>
  </si>
  <si>
    <t>Jablunka Dušan</t>
  </si>
  <si>
    <t>Kočvarová Kateřina</t>
  </si>
  <si>
    <t>Waldecker Pavol</t>
  </si>
  <si>
    <t>Senica</t>
  </si>
  <si>
    <t>Rechová Martina</t>
  </si>
  <si>
    <t>Humpolík Jiří</t>
  </si>
  <si>
    <t>Halcyon klub Hodonín</t>
  </si>
  <si>
    <t>Němec Josef</t>
  </si>
  <si>
    <t>Hřebačková Radka</t>
  </si>
  <si>
    <t>Strážnická Jitka</t>
  </si>
  <si>
    <t>Textil u Jitky</t>
  </si>
  <si>
    <t>Janota Michal</t>
  </si>
  <si>
    <t>Hána Květoslav</t>
  </si>
  <si>
    <t>HC Kometa Brno</t>
  </si>
  <si>
    <t>Dražan Libor</t>
  </si>
  <si>
    <t>Univerzita Obrany</t>
  </si>
  <si>
    <t>Holý Josef</t>
  </si>
  <si>
    <t>MS Brno</t>
  </si>
  <si>
    <t>Sedláček Pavel</t>
  </si>
  <si>
    <t>Vondráčková Mária</t>
  </si>
  <si>
    <t>Charvátová Lucie</t>
  </si>
  <si>
    <t>Klimešová Lucie</t>
  </si>
  <si>
    <t>vzdal</t>
  </si>
  <si>
    <t>Varmuža Vladimír</t>
  </si>
  <si>
    <t>**</t>
  </si>
  <si>
    <t>VELKÁ MORAVA - 44.ROČNÍK</t>
  </si>
  <si>
    <t>MLÁDEŽ</t>
  </si>
  <si>
    <t>Přípravka - Holky</t>
  </si>
  <si>
    <t>2008-2009</t>
  </si>
  <si>
    <t>450 m</t>
  </si>
  <si>
    <t>kategorie</t>
  </si>
  <si>
    <t>MSL</t>
  </si>
  <si>
    <t>Hamšíková Daniela</t>
  </si>
  <si>
    <t>Kaňkovská Aileen</t>
  </si>
  <si>
    <t>AK Kyjov</t>
  </si>
  <si>
    <t>Balajková Veronika</t>
  </si>
  <si>
    <t>Bystřická Nikola</t>
  </si>
  <si>
    <t>Jurigová Simona</t>
  </si>
  <si>
    <t>Jandzíková Tereza</t>
  </si>
  <si>
    <t>Rychlovská Eliška</t>
  </si>
  <si>
    <t>Bělohoubková Stela</t>
  </si>
  <si>
    <t>Zemanová Nicol</t>
  </si>
  <si>
    <t>Vričanová Daniela</t>
  </si>
  <si>
    <t>Čopová Eva</t>
  </si>
  <si>
    <t>Atletika Veselí</t>
  </si>
  <si>
    <t>Barvíková Klaudie</t>
  </si>
  <si>
    <t>Mašková Petra</t>
  </si>
  <si>
    <t>Přípravka - Kluci</t>
  </si>
  <si>
    <t>Volek Theodor</t>
  </si>
  <si>
    <t>Záhorácký Fénix</t>
  </si>
  <si>
    <t>Dobeš Jakub</t>
  </si>
  <si>
    <t>Solecký Štěpán</t>
  </si>
  <si>
    <t>Napajedla</t>
  </si>
  <si>
    <t>Kvaltin Lukáš</t>
  </si>
  <si>
    <t>Jelínek Jan</t>
  </si>
  <si>
    <t>Kubeš Filip</t>
  </si>
  <si>
    <t>Kališ Jakub</t>
  </si>
  <si>
    <t>Krůta Tomáš</t>
  </si>
  <si>
    <t>Jozífek Jáchym</t>
  </si>
  <si>
    <t>Maděřič Aleš</t>
  </si>
  <si>
    <t>Břeclav</t>
  </si>
  <si>
    <t>Hošek Jakub</t>
  </si>
  <si>
    <t>Buček Alex</t>
  </si>
  <si>
    <t>Skalica</t>
  </si>
  <si>
    <t>Kolenko Filip</t>
  </si>
  <si>
    <t>Hořovice</t>
  </si>
  <si>
    <t>Bělohoubek Matyáš</t>
  </si>
  <si>
    <t>Divácký Dominik</t>
  </si>
  <si>
    <t>Bařina Samuel</t>
  </si>
  <si>
    <t>Pazourek Pavel</t>
  </si>
  <si>
    <t>Mladší žákyně</t>
  </si>
  <si>
    <t>2006-2007</t>
  </si>
  <si>
    <t>Hajná Ema</t>
  </si>
  <si>
    <t>Vaňáčová Mariana</t>
  </si>
  <si>
    <t>ASPV Napajedla</t>
  </si>
  <si>
    <t>Andrísková Sára</t>
  </si>
  <si>
    <t>Otrokovice</t>
  </si>
  <si>
    <t>Křížová Izabela</t>
  </si>
  <si>
    <t>Macúchová Sára</t>
  </si>
  <si>
    <t>Honzová Michaela</t>
  </si>
  <si>
    <t>Kněždub</t>
  </si>
  <si>
    <t>Tučková Renáta</t>
  </si>
  <si>
    <t>Leváková Kristýna</t>
  </si>
  <si>
    <t>Navrátilová Kateřina</t>
  </si>
  <si>
    <t>Hajduchová Adéla</t>
  </si>
  <si>
    <t>Krupicová Klára</t>
  </si>
  <si>
    <t>Jančaříková Vanessa</t>
  </si>
  <si>
    <t>Bělohoubková Ema</t>
  </si>
  <si>
    <t>Svozilová Veronika</t>
  </si>
  <si>
    <t>Chramostová Hana</t>
  </si>
  <si>
    <t>Čechová Vendula</t>
  </si>
  <si>
    <t>Čeblová Eliška</t>
  </si>
  <si>
    <t>Blahová Lucie</t>
  </si>
  <si>
    <t>Škvařilová Adéla</t>
  </si>
  <si>
    <t>Lehreltová Karolína</t>
  </si>
  <si>
    <t>Orel Domanín</t>
  </si>
  <si>
    <t>Vašíčková Veronika</t>
  </si>
  <si>
    <t>Mladší žáci</t>
  </si>
  <si>
    <t>Holub Tomáš</t>
  </si>
  <si>
    <t>Otrokovice Jiskra</t>
  </si>
  <si>
    <t>Střecha Vojtěch</t>
  </si>
  <si>
    <t>Bábíček Tadeáš</t>
  </si>
  <si>
    <t>Kališ Adam</t>
  </si>
  <si>
    <t>Kvaltin Pavel</t>
  </si>
  <si>
    <t>Vlachinský Ondřej</t>
  </si>
  <si>
    <t>Hubáček Štěpán</t>
  </si>
  <si>
    <t>Pochylý Tomáš</t>
  </si>
  <si>
    <t>Krejčiřík Martin</t>
  </si>
  <si>
    <t>Sokolík Michal</t>
  </si>
  <si>
    <t>Kalábek Jan</t>
  </si>
  <si>
    <t>Lesovský Jakub</t>
  </si>
  <si>
    <t>Wfis Jiří</t>
  </si>
  <si>
    <t>Chudíček Milan</t>
  </si>
  <si>
    <t>Zlámal Jakub</t>
  </si>
  <si>
    <t>Dvořáček Jakub</t>
  </si>
  <si>
    <t>Novák Mikuláš</t>
  </si>
  <si>
    <t>Havlík Jindřich</t>
  </si>
  <si>
    <t>Starší žákyně</t>
  </si>
  <si>
    <t>2004-2005</t>
  </si>
  <si>
    <t>900 m</t>
  </si>
  <si>
    <t>Režnáková Lucia</t>
  </si>
  <si>
    <t>Vašková Adriana</t>
  </si>
  <si>
    <t>Horňáková Zuzana</t>
  </si>
  <si>
    <t>Koptáková Michaela</t>
  </si>
  <si>
    <t>Čuvalová Megan</t>
  </si>
  <si>
    <t>Herková Tereza</t>
  </si>
  <si>
    <t>Jurigová Aneta</t>
  </si>
  <si>
    <t>Kordulíková Emma</t>
  </si>
  <si>
    <t>Kuchařová Kateřina</t>
  </si>
  <si>
    <t>Strnadová Patricia</t>
  </si>
  <si>
    <t>FK Hodonín</t>
  </si>
  <si>
    <t>Mašková Kateřina</t>
  </si>
  <si>
    <t>Otrubová Markéta</t>
  </si>
  <si>
    <t>Tomšicová Adéla</t>
  </si>
  <si>
    <t>Pavlušová Sabina</t>
  </si>
  <si>
    <t>Slezáková Natálie</t>
  </si>
  <si>
    <t>Levková Denisa</t>
  </si>
  <si>
    <t>Kubíčková Karolína</t>
  </si>
  <si>
    <t>Starší žáci</t>
  </si>
  <si>
    <t>Špéra Václav</t>
  </si>
  <si>
    <t>Ak Hodonín</t>
  </si>
  <si>
    <t>Havlíček Dominik</t>
  </si>
  <si>
    <t>AC Moravský Krumlov</t>
  </si>
  <si>
    <t>Pytela Tomáš Pavel</t>
  </si>
  <si>
    <t>Tříska David</t>
  </si>
  <si>
    <t>Svoboda Vratislav</t>
  </si>
  <si>
    <t>Tóth Josef</t>
  </si>
  <si>
    <t xml:space="preserve">Kupka Dave Patrick </t>
  </si>
  <si>
    <t>Kaňa Adam</t>
  </si>
  <si>
    <t>Šenfeldr Adam</t>
  </si>
  <si>
    <t>Švec Dominik</t>
  </si>
  <si>
    <t>Gajda Bronislav</t>
  </si>
  <si>
    <t>Tanhauser Jakub</t>
  </si>
  <si>
    <t>Rychlovský Zdeněk</t>
  </si>
  <si>
    <t>Podlas Tomáš</t>
  </si>
  <si>
    <t>Široký Ladislav</t>
  </si>
  <si>
    <t>Atletický klub Hodonín</t>
  </si>
  <si>
    <t>Ml.přípravka - Holky</t>
  </si>
  <si>
    <t>2010-2011</t>
  </si>
  <si>
    <t>200 m</t>
  </si>
  <si>
    <t>Hamšíková Laura</t>
  </si>
  <si>
    <t>FC Veselí nad Moravou</t>
  </si>
  <si>
    <t>Moravcová Martina</t>
  </si>
  <si>
    <t>Atletika CVČ Myjava</t>
  </si>
  <si>
    <t>Bystřická Aneta</t>
  </si>
  <si>
    <t>Maňáková Jaroslava</t>
  </si>
  <si>
    <t>Podaná Tereza</t>
  </si>
  <si>
    <t>Rýparová Júlie</t>
  </si>
  <si>
    <t>Zubatá Sofie</t>
  </si>
  <si>
    <t>Sedláčková Tereza</t>
  </si>
  <si>
    <t>Blansko</t>
  </si>
  <si>
    <t>Čopová Jana</t>
  </si>
  <si>
    <t>Švandelková Barbora</t>
  </si>
  <si>
    <t>Zemanová Tina</t>
  </si>
  <si>
    <t>Kudrnová ALžběta</t>
  </si>
  <si>
    <t xml:space="preserve">Rapantová Deana </t>
  </si>
  <si>
    <t>Nováková Emma</t>
  </si>
  <si>
    <t>Procházková Zora</t>
  </si>
  <si>
    <t>MŠ Mikulčice</t>
  </si>
  <si>
    <t>Pospíšilová Lenka</t>
  </si>
  <si>
    <t>Mouřínov</t>
  </si>
  <si>
    <t xml:space="preserve">Krůtová Alžběta </t>
  </si>
  <si>
    <t>Hradilová Adéla</t>
  </si>
  <si>
    <t>Mikulčice Atletický oddíl</t>
  </si>
  <si>
    <t>Michálková Leona</t>
  </si>
  <si>
    <t>ZŠ Mikulčice</t>
  </si>
  <si>
    <t>Nevrlá Lucie</t>
  </si>
  <si>
    <t>Kmentová Alžběta</t>
  </si>
  <si>
    <t>Čejkovce</t>
  </si>
  <si>
    <t>Kolenková Adéla</t>
  </si>
  <si>
    <t>Vrzalová Eliška</t>
  </si>
  <si>
    <t>Spáčilová Eliška</t>
  </si>
  <si>
    <t>Ml.přípravka - Kluci</t>
  </si>
  <si>
    <t>Tešl Matěj</t>
  </si>
  <si>
    <t>Gajdošík Tadeáš</t>
  </si>
  <si>
    <t>Lípa Michal</t>
  </si>
  <si>
    <t>Vlach Antonín</t>
  </si>
  <si>
    <t>Vencbauer Ondřej</t>
  </si>
  <si>
    <t>Předklášteří</t>
  </si>
  <si>
    <t>Šimlík Lukáš</t>
  </si>
  <si>
    <t>Polešovský Vojtěch</t>
  </si>
  <si>
    <t>Jelínek Martin</t>
  </si>
  <si>
    <t>Tuf Simon</t>
  </si>
  <si>
    <t>Molnár Michal</t>
  </si>
  <si>
    <t>Kubík Ferdinand</t>
  </si>
  <si>
    <t>Zlámal Rudolf</t>
  </si>
  <si>
    <t>Pazourek Tomáš</t>
  </si>
  <si>
    <t>Nejedlík Lukáš</t>
  </si>
  <si>
    <t>Bešta Martin</t>
  </si>
  <si>
    <t>Navrátil Jakub</t>
  </si>
  <si>
    <t>AHA Vyškov</t>
  </si>
  <si>
    <t>Navrátil Marek</t>
  </si>
  <si>
    <t>Mladší Holky</t>
  </si>
  <si>
    <t>2012-2013</t>
  </si>
  <si>
    <t>100 m</t>
  </si>
  <si>
    <t>Ammer Julie</t>
  </si>
  <si>
    <t>Jindřichův Hradec</t>
  </si>
  <si>
    <t>Jozífková Agáta</t>
  </si>
  <si>
    <t>Kalmanová Markéta</t>
  </si>
  <si>
    <t>Sedláčková Beata</t>
  </si>
  <si>
    <t>Štohanolová Adina</t>
  </si>
  <si>
    <t>Ammer Anna</t>
  </si>
  <si>
    <t>Gorbatěnková Alexandra</t>
  </si>
  <si>
    <t>Holíč</t>
  </si>
  <si>
    <t>Hamšíková Jana</t>
  </si>
  <si>
    <t>Pospíšilová Lucie</t>
  </si>
  <si>
    <t>Průdková Agáta</t>
  </si>
  <si>
    <t>Moravanská Michaela</t>
  </si>
  <si>
    <t>Nevrlá Karolína</t>
  </si>
  <si>
    <t>Mladší Kluci</t>
  </si>
  <si>
    <t>Kozák Matěj</t>
  </si>
  <si>
    <t>Dobeš Matěj</t>
  </si>
  <si>
    <t>Prchal Adam</t>
  </si>
  <si>
    <t>Mistřín</t>
  </si>
  <si>
    <t>Lošan Lukáš</t>
  </si>
  <si>
    <t>Holub David</t>
  </si>
  <si>
    <t>Kolenko Ondřej</t>
  </si>
  <si>
    <t>Trepáč Matyáš</t>
  </si>
  <si>
    <t>Klimek Šimon</t>
  </si>
  <si>
    <t>Řepa František</t>
  </si>
  <si>
    <t>Slezák Samuel</t>
  </si>
  <si>
    <t>Holub Vojtěch</t>
  </si>
  <si>
    <t>Sedlář Vilém</t>
  </si>
  <si>
    <t>Kuželov</t>
  </si>
  <si>
    <t>Stohr Nicolas</t>
  </si>
  <si>
    <t>Kudrna Jindřich</t>
  </si>
  <si>
    <t>Lípa Martin</t>
  </si>
  <si>
    <t>Nejmladší Holky</t>
  </si>
  <si>
    <t>2014-2018</t>
  </si>
  <si>
    <t>60 m</t>
  </si>
  <si>
    <t>Kirchová Nina</t>
  </si>
  <si>
    <t>Nejedlíková Denisa</t>
  </si>
  <si>
    <t>Kvaltinová Jitka</t>
  </si>
  <si>
    <t>Kostelec</t>
  </si>
  <si>
    <t>Navrátilová Rozárie</t>
  </si>
  <si>
    <t>AHA Viškov</t>
  </si>
  <si>
    <t xml:space="preserve">Valoušková Victoria </t>
  </si>
  <si>
    <t>Konečková Olga</t>
  </si>
  <si>
    <t>Malíková Marie</t>
  </si>
  <si>
    <t>Tvrdonice</t>
  </si>
  <si>
    <t>Šimlíková Kristýna</t>
  </si>
  <si>
    <t>Louka</t>
  </si>
  <si>
    <t>Mařáková Mahdalena</t>
  </si>
  <si>
    <t>Zemčíková Adéla</t>
  </si>
  <si>
    <t xml:space="preserve">Bučková Ester </t>
  </si>
  <si>
    <t xml:space="preserve">Škrobáková Anna </t>
  </si>
  <si>
    <t>Klub přátel sv Jána</t>
  </si>
  <si>
    <t>Nejmladší Kluci</t>
  </si>
  <si>
    <t>Gožďal Lucas</t>
  </si>
  <si>
    <t>Kolář Bruno</t>
  </si>
  <si>
    <t>Maděřič Adam</t>
  </si>
  <si>
    <t>Vencbauer Matěj</t>
  </si>
  <si>
    <t>Výmola Denis</t>
  </si>
  <si>
    <t>Zubák A.</t>
  </si>
  <si>
    <t>Helešic Filip</t>
  </si>
  <si>
    <t>Blahynka Tobiáš</t>
  </si>
  <si>
    <t>Vnorovy</t>
  </si>
  <si>
    <t>Petrovič Pavel</t>
  </si>
  <si>
    <t>Hauster Matěj</t>
  </si>
  <si>
    <t>Willman Otakar</t>
  </si>
  <si>
    <t>Koneček Oskar</t>
  </si>
  <si>
    <t>JUNDOR</t>
  </si>
  <si>
    <t xml:space="preserve">Absolutní pořadí </t>
  </si>
  <si>
    <t>1350 m</t>
  </si>
  <si>
    <t>Junioři</t>
  </si>
  <si>
    <t>Kotyza Daniel</t>
  </si>
  <si>
    <t>VSK Uni Brno</t>
  </si>
  <si>
    <t>Dorostenci</t>
  </si>
  <si>
    <t>Holub Martin</t>
  </si>
  <si>
    <t>TJ Jiskra Otrokovice</t>
  </si>
  <si>
    <t>Zubak Adam</t>
  </si>
  <si>
    <t>Ciran Adam</t>
  </si>
  <si>
    <t>Buzek Filip</t>
  </si>
  <si>
    <t>Dorostenky</t>
  </si>
  <si>
    <t>Juniorky</t>
  </si>
  <si>
    <t>Náter Nikolas</t>
  </si>
  <si>
    <t>Hlavinková Natálie</t>
  </si>
  <si>
    <t>Hrajnohová Simona</t>
  </si>
  <si>
    <t>Čajková Kristýna</t>
  </si>
  <si>
    <t>Atletika Veselí nad Moravou</t>
  </si>
  <si>
    <t>Vaňáčková Adriana</t>
  </si>
  <si>
    <t>Jakubčíková Eliška</t>
  </si>
  <si>
    <t>Gorbatenková Simona</t>
  </si>
  <si>
    <t>Gorbatenková Sofia</t>
  </si>
  <si>
    <t>2002-2003</t>
  </si>
  <si>
    <t>2000-2001</t>
  </si>
  <si>
    <t>Búzek Filip</t>
  </si>
  <si>
    <t>45. ročník VELKÁ MORAVA  10 km silnice - 6. 4. 2019</t>
  </si>
  <si>
    <t>Pořadí</t>
  </si>
  <si>
    <t>Celkové</t>
  </si>
  <si>
    <t>Start.</t>
  </si>
  <si>
    <t>v kateg</t>
  </si>
  <si>
    <t>pořadí</t>
  </si>
  <si>
    <r>
      <t xml:space="preserve">M E D A I L E  -  </t>
    </r>
    <r>
      <rPr>
        <sz val="18"/>
        <rFont val="Times New Roman"/>
        <family val="1"/>
      </rPr>
      <t>vyhodnocení závodníci - HLAVNÍ ZÁVOD</t>
    </r>
  </si>
  <si>
    <r>
      <t xml:space="preserve">MUŽI   Absolutní pořadí  silnice 10 km  </t>
    </r>
    <r>
      <rPr>
        <b/>
        <sz val="14"/>
        <rFont val="Times New Roman"/>
        <family val="1"/>
      </rPr>
      <t>230 startujících</t>
    </r>
  </si>
  <si>
    <t>64 starujících</t>
  </si>
  <si>
    <t>1.</t>
  </si>
  <si>
    <t>2.</t>
  </si>
  <si>
    <t>3.</t>
  </si>
  <si>
    <t>Veteráni V 40  silnice 10 km</t>
  </si>
  <si>
    <t>44 startujících</t>
  </si>
  <si>
    <t>Veteráni V 50  silnice 10 km</t>
  </si>
  <si>
    <t>26 startujících</t>
  </si>
  <si>
    <t>Veterání V 60  silnice 10 km</t>
  </si>
  <si>
    <t>16 startujících</t>
  </si>
  <si>
    <t>Veteráni V 65  silnice 10 km</t>
  </si>
  <si>
    <t>15 startujících</t>
  </si>
  <si>
    <t>Veteráni V 70  silnice 10 km</t>
  </si>
  <si>
    <t>8 startujících</t>
  </si>
  <si>
    <t>Ženy    silnice 10 km</t>
  </si>
  <si>
    <t>10 startujících</t>
  </si>
  <si>
    <t xml:space="preserve">VSK Univerzita Brno </t>
  </si>
  <si>
    <t>Ženy   nad 35 let silnice 10 km</t>
  </si>
  <si>
    <t>29 startujících</t>
  </si>
  <si>
    <t>Ženy   nad 45 let silnice 10 km</t>
  </si>
  <si>
    <t>19 startujících</t>
  </si>
  <si>
    <t>M E D A I L E - nej. tři závodníci  VM  2018- MLÁDEŽ</t>
  </si>
  <si>
    <t>St. číslo</t>
  </si>
  <si>
    <t>Jméno</t>
  </si>
  <si>
    <t>Oddíl, klub</t>
  </si>
  <si>
    <t>Nejmladší dívky            2 - 5 let                 60 m     12 startující</t>
  </si>
  <si>
    <t>Nejmladší hoši              2 - 5 let                   60 m       12 startujících</t>
  </si>
  <si>
    <t>Mladší dívky                6 - 7 let                  100 m      12 startujících</t>
  </si>
  <si>
    <t>Mladší kluci                 6 - 7 let                 100 m      15 startujících</t>
  </si>
  <si>
    <t>Mladší  dívky               8 - 9 let                 200 m    24 startujících</t>
  </si>
  <si>
    <t>Mladší hoši                  8 - 9 let                  200 m     17 startujících</t>
  </si>
  <si>
    <t>Přípravka dívky         10 - 11 let           450 m     1 kolo    13 startujících</t>
  </si>
  <si>
    <t>Přípravka hoši           10 - 11 let          450 m     1 kolo      17 startujících</t>
  </si>
  <si>
    <t>Mladší žákyně             12 - 13 let        450 m    1 kolo      21 startujících</t>
  </si>
  <si>
    <t>Mladší žáci             12 - 13 let           450 m    1 kolo       18 startujících</t>
  </si>
  <si>
    <t>Starší žákyně          14 - 15 let           900 m    2 kola        17startujících</t>
  </si>
  <si>
    <t>Starší žáci            14 - 15 let          900 m    2 kola      15 startujících</t>
  </si>
  <si>
    <t>Dorostenky            16 - 17 let        1 350 m     3 kola     7 startujících</t>
  </si>
  <si>
    <t>Dorostenci            16 - 17 let                 1350 m    3 kola   5 startujících</t>
  </si>
  <si>
    <t>Juniorky               18 - 19 let              1350 m   3 kola     4 startujících</t>
  </si>
  <si>
    <t>Junioři                 18 - 19 let               1350 m   3 kola        3 startující</t>
  </si>
  <si>
    <t>Nejlepší "Mikulčan" na silnici 10 km - držitel putovního poháru</t>
  </si>
  <si>
    <t>Z výsledkové listiny</t>
  </si>
  <si>
    <t>Vypsal: Jan Bělohoubek</t>
  </si>
  <si>
    <t>VELKÁ MORAVA - 45. ROČNÍK - 6. 4. 2019</t>
  </si>
  <si>
    <r>
      <t xml:space="preserve">Soutěž o nejlepší třídu ZŠ Mikulčice </t>
    </r>
    <r>
      <rPr>
        <i/>
        <sz val="18"/>
        <rFont val="Times New Roman"/>
        <family val="1"/>
      </rPr>
      <t>a nej. "Mikulčané</t>
    </r>
    <r>
      <rPr>
        <sz val="18"/>
        <rFont val="Times New Roman"/>
        <family val="1"/>
      </rPr>
      <t>"</t>
    </r>
  </si>
  <si>
    <t>Účast</t>
  </si>
  <si>
    <t>Poč.</t>
  </si>
  <si>
    <t>Tř.</t>
  </si>
  <si>
    <t>St.č.</t>
  </si>
  <si>
    <t>8 z 20</t>
  </si>
  <si>
    <t>2 třída</t>
  </si>
  <si>
    <t>5 z 20</t>
  </si>
  <si>
    <t>4. třída</t>
  </si>
  <si>
    <t>3 z 22</t>
  </si>
  <si>
    <t>5. třída</t>
  </si>
  <si>
    <t>13.6%</t>
  </si>
  <si>
    <t>2 z 17</t>
  </si>
  <si>
    <t>6. třída</t>
  </si>
  <si>
    <t>11.8%</t>
  </si>
  <si>
    <t>1 z 18</t>
  </si>
  <si>
    <t>1. třída</t>
  </si>
  <si>
    <t>5.6%</t>
  </si>
  <si>
    <t>Účast žactva mateřské školy</t>
  </si>
  <si>
    <t xml:space="preserve">Mimo </t>
  </si>
  <si>
    <t>9 z 72</t>
  </si>
  <si>
    <t>MŠ</t>
  </si>
  <si>
    <t>soutěž</t>
  </si>
  <si>
    <t>12.5%</t>
  </si>
  <si>
    <t>Mikulčané mimo sledované kategorie</t>
  </si>
  <si>
    <t>Mimo</t>
  </si>
  <si>
    <t xml:space="preserve"> </t>
  </si>
  <si>
    <t>Účast a pořadí "Mikulčanů" v hlavním závodě VM - 10 km</t>
  </si>
  <si>
    <t>v kategorii</t>
  </si>
  <si>
    <t>oddíl / klub</t>
  </si>
  <si>
    <t>M</t>
  </si>
  <si>
    <t>Ž35</t>
  </si>
  <si>
    <t>M65</t>
  </si>
  <si>
    <t>L MNV</t>
  </si>
  <si>
    <t>M40</t>
  </si>
  <si>
    <t>Mikulčice 6. 4. 2019</t>
  </si>
  <si>
    <t>Zpracoval: Jan Bělohoubek</t>
  </si>
  <si>
    <t>Přehled účasti na Velké Moravě a Malé Moravě  2019</t>
  </si>
  <si>
    <t>45. ročník</t>
  </si>
  <si>
    <t>Počet</t>
  </si>
  <si>
    <t>Celkem</t>
  </si>
  <si>
    <t>Mikulčané</t>
  </si>
  <si>
    <t>kateg.</t>
  </si>
  <si>
    <t>Kategorie</t>
  </si>
  <si>
    <t>Počet let</t>
  </si>
  <si>
    <t>MM</t>
  </si>
  <si>
    <t xml:space="preserve">V M </t>
  </si>
  <si>
    <t>MM + VM</t>
  </si>
  <si>
    <t>na V M</t>
  </si>
  <si>
    <t>najmladší holky</t>
  </si>
  <si>
    <t>2 - 5</t>
  </si>
  <si>
    <t>nejmladší kluci</t>
  </si>
  <si>
    <t>mladší holky</t>
  </si>
  <si>
    <t>6 - 7</t>
  </si>
  <si>
    <t>mladší kluci</t>
  </si>
  <si>
    <t>mladší přípravka D</t>
  </si>
  <si>
    <t>8 - 9</t>
  </si>
  <si>
    <t>mladší přípravka Ch</t>
  </si>
  <si>
    <t>přípravka dívky</t>
  </si>
  <si>
    <t>10 - 11</t>
  </si>
  <si>
    <t>přípravka hoši</t>
  </si>
  <si>
    <t>mladší žákyně</t>
  </si>
  <si>
    <t>12 - 13</t>
  </si>
  <si>
    <t>mladší žáci</t>
  </si>
  <si>
    <t>starší žákyně</t>
  </si>
  <si>
    <t>14 - 15</t>
  </si>
  <si>
    <t>starší žáci</t>
  </si>
  <si>
    <t>dorostenky</t>
  </si>
  <si>
    <t>16 - 17</t>
  </si>
  <si>
    <t>dorostenci</t>
  </si>
  <si>
    <t>juniorky</t>
  </si>
  <si>
    <t>18 - 19</t>
  </si>
  <si>
    <t>junioři</t>
  </si>
  <si>
    <t>CELKEM MLÁDEŽ</t>
  </si>
  <si>
    <t>Muži   20 - 39 let</t>
  </si>
  <si>
    <t>20 - 39</t>
  </si>
  <si>
    <t>Veteráni   V 40</t>
  </si>
  <si>
    <t xml:space="preserve">40 - 49 </t>
  </si>
  <si>
    <t>Veteráni   V 50</t>
  </si>
  <si>
    <t>50 - 59</t>
  </si>
  <si>
    <t>Veteráni   V 60</t>
  </si>
  <si>
    <t>60 - 64</t>
  </si>
  <si>
    <t>Veteráni V 65</t>
  </si>
  <si>
    <t xml:space="preserve">65 - 69 </t>
  </si>
  <si>
    <t>Veteráni  V 70</t>
  </si>
  <si>
    <t>70 a starší</t>
  </si>
  <si>
    <t>Ženy</t>
  </si>
  <si>
    <t>30 - 34</t>
  </si>
  <si>
    <t>Ženy V 35</t>
  </si>
  <si>
    <t>35 - 44</t>
  </si>
  <si>
    <t>Ženy V 45</t>
  </si>
  <si>
    <t>45 a starší</t>
  </si>
  <si>
    <t>DOSPĚLÍ</t>
  </si>
  <si>
    <t>C E L K E M</t>
  </si>
  <si>
    <t>Zpracoval:</t>
  </si>
  <si>
    <t>Jan Bělohoubek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</si>
</sst>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/YYYY"/>
    <numFmt numFmtId="166" formatCode="HH:MM:SS"/>
    <numFmt numFmtId="167" formatCode="HH:MM"/>
    <numFmt numFmtId="168" formatCode="H:MM;@"/>
    <numFmt numFmtId="169" formatCode="M:SS"/>
    <numFmt numFmtId="170" formatCode="@"/>
    <numFmt numFmtId="171" formatCode="MM:SS"/>
    <numFmt numFmtId="172" formatCode="0"/>
    <numFmt numFmtId="173" formatCode="0%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28"/>
      <name val="comic"/>
      <family val="5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20"/>
      <color indexed="12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17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i/>
      <sz val="1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8"/>
      <color indexed="63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color indexed="8"/>
      <name val="Times New Roman CE"/>
      <family val="1"/>
    </font>
    <font>
      <b/>
      <sz val="16"/>
      <color indexed="8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sz val="18"/>
      <name val="Times New Roman CE"/>
      <family val="1"/>
    </font>
    <font>
      <b/>
      <sz val="18"/>
      <color indexed="8"/>
      <name val="Times New Roman CE"/>
      <family val="1"/>
    </font>
    <font>
      <b/>
      <sz val="18"/>
      <name val="Times New Roman CE"/>
      <family val="1"/>
    </font>
    <font>
      <b/>
      <sz val="14"/>
      <color indexed="8"/>
      <name val="Times New Roman CE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05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4" fillId="0" borderId="0" xfId="21" applyFont="1" applyAlignment="1">
      <alignment horizontal="center"/>
      <protection/>
    </xf>
    <xf numFmtId="164" fontId="5" fillId="0" borderId="0" xfId="21" applyFont="1" applyAlignment="1">
      <alignment horizontal="center"/>
      <protection/>
    </xf>
    <xf numFmtId="164" fontId="4" fillId="0" borderId="0" xfId="21" applyFont="1">
      <alignment/>
      <protection/>
    </xf>
    <xf numFmtId="164" fontId="6" fillId="0" borderId="0" xfId="21" applyFont="1" applyAlignment="1">
      <alignment horizontal="center"/>
      <protection/>
    </xf>
    <xf numFmtId="164" fontId="2" fillId="0" borderId="3" xfId="0" applyFont="1" applyBorder="1" applyAlignment="1">
      <alignment/>
    </xf>
    <xf numFmtId="164" fontId="7" fillId="2" borderId="0" xfId="21" applyFont="1" applyFill="1" applyBorder="1" applyAlignment="1">
      <alignment horizontal="center"/>
      <protection/>
    </xf>
    <xf numFmtId="164" fontId="8" fillId="0" borderId="0" xfId="21" applyFont="1" applyAlignment="1">
      <alignment horizontal="center"/>
      <protection/>
    </xf>
    <xf numFmtId="165" fontId="8" fillId="0" borderId="4" xfId="21" applyNumberFormat="1" applyFont="1" applyBorder="1" applyAlignment="1">
      <alignment horizontal="center"/>
      <protection/>
    </xf>
    <xf numFmtId="165" fontId="4" fillId="2" borderId="4" xfId="21" applyNumberFormat="1" applyFont="1" applyFill="1" applyBorder="1" applyAlignment="1">
      <alignment horizontal="center"/>
      <protection/>
    </xf>
    <xf numFmtId="164" fontId="9" fillId="0" borderId="0" xfId="21" applyFont="1" applyAlignment="1">
      <alignment horizont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10" fillId="3" borderId="2" xfId="21" applyFont="1" applyFill="1" applyBorder="1" applyAlignment="1">
      <alignment horizontal="center" vertical="center"/>
      <protection/>
    </xf>
    <xf numFmtId="164" fontId="2" fillId="0" borderId="2" xfId="20" applyFont="1" applyBorder="1">
      <alignment/>
      <protection/>
    </xf>
    <xf numFmtId="164" fontId="4" fillId="0" borderId="5" xfId="21" applyFont="1" applyFill="1" applyBorder="1" applyAlignment="1">
      <alignment horizontal="center" vertical="center"/>
      <protection/>
    </xf>
    <xf numFmtId="164" fontId="11" fillId="0" borderId="6" xfId="21" applyFont="1" applyFill="1" applyBorder="1" applyAlignment="1">
      <alignment horizontal="center" vertical="center"/>
      <protection/>
    </xf>
    <xf numFmtId="164" fontId="10" fillId="0" borderId="6" xfId="21" applyFont="1" applyFill="1" applyBorder="1" applyAlignment="1">
      <alignment horizontal="center" vertical="center"/>
      <protection/>
    </xf>
    <xf numFmtId="164" fontId="2" fillId="0" borderId="6" xfId="20" applyFont="1" applyFill="1" applyBorder="1">
      <alignment/>
      <protection/>
    </xf>
    <xf numFmtId="164" fontId="2" fillId="0" borderId="2" xfId="0" applyFont="1" applyFill="1" applyBorder="1" applyAlignment="1">
      <alignment/>
    </xf>
    <xf numFmtId="164" fontId="4" fillId="4" borderId="7" xfId="21" applyFont="1" applyFill="1" applyBorder="1" applyAlignment="1">
      <alignment horizontal="center" vertical="center"/>
      <protection/>
    </xf>
    <xf numFmtId="164" fontId="5" fillId="4" borderId="8" xfId="21" applyFont="1" applyFill="1" applyBorder="1" applyAlignment="1">
      <alignment horizontal="left" vertical="center"/>
      <protection/>
    </xf>
    <xf numFmtId="164" fontId="4" fillId="4" borderId="8" xfId="21" applyFont="1" applyFill="1" applyBorder="1" applyAlignment="1">
      <alignment horizontal="center" vertical="center"/>
      <protection/>
    </xf>
    <xf numFmtId="164" fontId="4" fillId="4" borderId="8" xfId="21" applyFont="1" applyFill="1" applyBorder="1" applyAlignment="1">
      <alignment vertical="center"/>
      <protection/>
    </xf>
    <xf numFmtId="164" fontId="4" fillId="4" borderId="9" xfId="21" applyFont="1" applyFill="1" applyBorder="1" applyAlignment="1">
      <alignment horizontal="center" vertical="center"/>
      <protection/>
    </xf>
    <xf numFmtId="164" fontId="12" fillId="0" borderId="10" xfId="20" applyFont="1" applyFill="1" applyBorder="1" applyAlignment="1">
      <alignment horizontal="center" vertical="center" wrapText="1"/>
      <protection/>
    </xf>
    <xf numFmtId="164" fontId="13" fillId="0" borderId="3" xfId="20" applyFont="1" applyFill="1" applyBorder="1" applyAlignment="1">
      <alignment horizontal="left" vertical="center" wrapText="1"/>
      <protection/>
    </xf>
    <xf numFmtId="164" fontId="14" fillId="0" borderId="3" xfId="20" applyFont="1" applyFill="1" applyBorder="1" applyAlignment="1">
      <alignment horizontal="center" vertical="center" wrapText="1"/>
      <protection/>
    </xf>
    <xf numFmtId="166" fontId="14" fillId="0" borderId="3" xfId="20" applyNumberFormat="1" applyFont="1" applyFill="1" applyBorder="1" applyAlignment="1">
      <alignment horizontal="center" vertical="center" wrapText="1"/>
      <protection/>
    </xf>
    <xf numFmtId="164" fontId="14" fillId="0" borderId="3" xfId="20" applyFont="1" applyFill="1" applyBorder="1">
      <alignment/>
      <protection/>
    </xf>
    <xf numFmtId="164" fontId="14" fillId="0" borderId="3" xfId="20" applyFont="1" applyFill="1" applyBorder="1" applyAlignment="1">
      <alignment horizontal="left" vertical="center" wrapText="1" indent="1"/>
      <protection/>
    </xf>
    <xf numFmtId="164" fontId="4" fillId="0" borderId="3" xfId="20" applyFont="1" applyBorder="1" applyAlignment="1">
      <alignment horizontal="center"/>
      <protection/>
    </xf>
    <xf numFmtId="164" fontId="12" fillId="0" borderId="1" xfId="20" applyFont="1" applyFill="1" applyBorder="1" applyAlignment="1">
      <alignment horizontal="center" vertical="center" wrapText="1"/>
      <protection/>
    </xf>
    <xf numFmtId="164" fontId="15" fillId="0" borderId="2" xfId="20" applyFont="1" applyFill="1" applyBorder="1" applyAlignment="1">
      <alignment horizontal="left" vertical="center" wrapText="1"/>
      <protection/>
    </xf>
    <xf numFmtId="164" fontId="12" fillId="0" borderId="2" xfId="20" applyFont="1" applyFill="1" applyBorder="1" applyAlignment="1">
      <alignment horizontal="center" vertical="center" wrapText="1"/>
      <protection/>
    </xf>
    <xf numFmtId="166" fontId="12" fillId="0" borderId="2" xfId="20" applyNumberFormat="1" applyFont="1" applyFill="1" applyBorder="1" applyAlignment="1">
      <alignment horizontal="center" vertical="center" wrapText="1"/>
      <protection/>
    </xf>
    <xf numFmtId="164" fontId="2" fillId="0" borderId="2" xfId="20" applyFont="1" applyFill="1" applyBorder="1">
      <alignment/>
      <protection/>
    </xf>
    <xf numFmtId="164" fontId="12" fillId="0" borderId="2" xfId="20" applyFont="1" applyFill="1" applyBorder="1" applyAlignment="1">
      <alignment horizontal="left" vertical="center" wrapText="1" indent="1"/>
      <protection/>
    </xf>
    <xf numFmtId="164" fontId="4" fillId="0" borderId="2" xfId="20" applyFont="1" applyBorder="1" applyAlignment="1">
      <alignment horizontal="center"/>
      <protection/>
    </xf>
    <xf numFmtId="164" fontId="13" fillId="0" borderId="2" xfId="20" applyFont="1" applyFill="1" applyBorder="1" applyAlignment="1">
      <alignment horizontal="left" vertical="center" wrapText="1"/>
      <protection/>
    </xf>
    <xf numFmtId="164" fontId="14" fillId="0" borderId="2" xfId="20" applyFont="1" applyFill="1" applyBorder="1" applyAlignment="1">
      <alignment horizontal="center" vertical="center" wrapText="1"/>
      <protection/>
    </xf>
    <xf numFmtId="166" fontId="14" fillId="0" borderId="2" xfId="20" applyNumberFormat="1" applyFont="1" applyFill="1" applyBorder="1" applyAlignment="1">
      <alignment horizontal="center" vertical="center" wrapText="1"/>
      <protection/>
    </xf>
    <xf numFmtId="164" fontId="14" fillId="0" borderId="2" xfId="20" applyFont="1" applyFill="1" applyBorder="1">
      <alignment/>
      <protection/>
    </xf>
    <xf numFmtId="164" fontId="14" fillId="0" borderId="2" xfId="20" applyFont="1" applyFill="1" applyBorder="1" applyAlignment="1">
      <alignment horizontal="left" vertical="center" wrapText="1" indent="1"/>
      <protection/>
    </xf>
    <xf numFmtId="164" fontId="16" fillId="0" borderId="1" xfId="20" applyFont="1" applyFill="1" applyBorder="1" applyAlignment="1">
      <alignment horizontal="center" vertical="center" wrapText="1"/>
      <protection/>
    </xf>
    <xf numFmtId="164" fontId="17" fillId="0" borderId="2" xfId="20" applyFont="1" applyFill="1" applyBorder="1" applyAlignment="1">
      <alignment horizontal="left" vertical="center" wrapText="1"/>
      <protection/>
    </xf>
    <xf numFmtId="164" fontId="16" fillId="0" borderId="2" xfId="20" applyFont="1" applyFill="1" applyBorder="1" applyAlignment="1">
      <alignment horizontal="center" vertical="center" wrapText="1"/>
      <protection/>
    </xf>
    <xf numFmtId="166" fontId="16" fillId="0" borderId="2" xfId="20" applyNumberFormat="1" applyFont="1" applyFill="1" applyBorder="1" applyAlignment="1">
      <alignment horizontal="center" vertical="center" wrapText="1"/>
      <protection/>
    </xf>
    <xf numFmtId="164" fontId="16" fillId="0" borderId="2" xfId="20" applyFont="1" applyFill="1" applyBorder="1">
      <alignment/>
      <protection/>
    </xf>
    <xf numFmtId="164" fontId="16" fillId="0" borderId="2" xfId="20" applyFont="1" applyFill="1" applyBorder="1" applyAlignment="1">
      <alignment horizontal="left" vertical="center" wrapText="1" indent="1"/>
      <protection/>
    </xf>
    <xf numFmtId="164" fontId="16" fillId="0" borderId="2" xfId="20" applyFont="1" applyBorder="1" applyAlignment="1">
      <alignment horizontal="center"/>
      <protection/>
    </xf>
    <xf numFmtId="164" fontId="18" fillId="0" borderId="1" xfId="20" applyFont="1" applyFill="1" applyBorder="1" applyAlignment="1">
      <alignment horizontal="center" vertical="center" wrapText="1"/>
      <protection/>
    </xf>
    <xf numFmtId="164" fontId="19" fillId="0" borderId="2" xfId="20" applyFont="1" applyFill="1" applyBorder="1" applyAlignment="1">
      <alignment horizontal="left" vertical="center" wrapText="1"/>
      <protection/>
    </xf>
    <xf numFmtId="164" fontId="18" fillId="0" borderId="2" xfId="20" applyFont="1" applyFill="1" applyBorder="1" applyAlignment="1">
      <alignment horizontal="center" vertical="center" wrapText="1"/>
      <protection/>
    </xf>
    <xf numFmtId="166" fontId="18" fillId="0" borderId="2" xfId="20" applyNumberFormat="1" applyFont="1" applyFill="1" applyBorder="1" applyAlignment="1">
      <alignment horizontal="center" vertical="center" wrapText="1"/>
      <protection/>
    </xf>
    <xf numFmtId="164" fontId="20" fillId="0" borderId="2" xfId="20" applyFont="1" applyFill="1" applyBorder="1">
      <alignment/>
      <protection/>
    </xf>
    <xf numFmtId="164" fontId="18" fillId="0" borderId="2" xfId="20" applyFont="1" applyFill="1" applyBorder="1" applyAlignment="1">
      <alignment horizontal="left" vertical="center" wrapText="1" indent="1"/>
      <protection/>
    </xf>
    <xf numFmtId="164" fontId="10" fillId="0" borderId="2" xfId="20" applyFont="1" applyBorder="1" applyAlignment="1">
      <alignment horizontal="center"/>
      <protection/>
    </xf>
    <xf numFmtId="164" fontId="12" fillId="0" borderId="2" xfId="20" applyFont="1" applyFill="1" applyBorder="1" applyAlignment="1">
      <alignment vertical="top" wrapText="1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11" fillId="0" borderId="2" xfId="20" applyFont="1" applyFill="1" applyBorder="1" applyAlignment="1">
      <alignment horizontal="left" vertical="center" wrapText="1"/>
      <protection/>
    </xf>
    <xf numFmtId="164" fontId="10" fillId="0" borderId="2" xfId="20" applyFont="1" applyFill="1" applyBorder="1" applyAlignment="1">
      <alignment horizontal="center" vertical="center" wrapText="1"/>
      <protection/>
    </xf>
    <xf numFmtId="166" fontId="10" fillId="0" borderId="2" xfId="20" applyNumberFormat="1" applyFont="1" applyFill="1" applyBorder="1" applyAlignment="1">
      <alignment horizontal="center" vertical="center" wrapText="1"/>
      <protection/>
    </xf>
    <xf numFmtId="164" fontId="10" fillId="0" borderId="2" xfId="20" applyFont="1" applyFill="1" applyBorder="1">
      <alignment/>
      <protection/>
    </xf>
    <xf numFmtId="164" fontId="10" fillId="0" borderId="2" xfId="20" applyFont="1" applyFill="1" applyBorder="1" applyAlignment="1">
      <alignment horizontal="left" vertical="center" wrapText="1" indent="1"/>
      <protection/>
    </xf>
    <xf numFmtId="164" fontId="4" fillId="0" borderId="1" xfId="21" applyFont="1" applyBorder="1">
      <alignment/>
      <protection/>
    </xf>
    <xf numFmtId="166" fontId="4" fillId="0" borderId="2" xfId="21" applyNumberFormat="1" applyFont="1" applyBorder="1" applyAlignment="1">
      <alignment horizontal="center"/>
      <protection/>
    </xf>
    <xf numFmtId="164" fontId="4" fillId="0" borderId="2" xfId="21" applyFont="1" applyBorder="1" applyAlignment="1">
      <alignment horizontal="center"/>
      <protection/>
    </xf>
    <xf numFmtId="164" fontId="2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21" applyFont="1" applyAlignment="1">
      <alignment horizontal="center"/>
      <protection/>
    </xf>
    <xf numFmtId="165" fontId="8" fillId="0" borderId="0" xfId="21" applyNumberFormat="1" applyFont="1" applyBorder="1" applyAlignment="1">
      <alignment horizontal="center"/>
      <protection/>
    </xf>
    <xf numFmtId="165" fontId="24" fillId="2" borderId="4" xfId="21" applyNumberFormat="1" applyFont="1" applyFill="1" applyBorder="1" applyAlignment="1">
      <alignment horizontal="center"/>
      <protection/>
    </xf>
    <xf numFmtId="164" fontId="25" fillId="0" borderId="0" xfId="21" applyFont="1" applyAlignment="1">
      <alignment horizontal="center"/>
      <protection/>
    </xf>
    <xf numFmtId="164" fontId="2" fillId="0" borderId="0" xfId="20" applyFont="1">
      <alignment/>
      <protection/>
    </xf>
    <xf numFmtId="164" fontId="21" fillId="0" borderId="0" xfId="20" applyFont="1">
      <alignment/>
      <protection/>
    </xf>
    <xf numFmtId="164" fontId="10" fillId="0" borderId="11" xfId="21" applyFont="1" applyBorder="1" applyAlignment="1">
      <alignment horizontal="center" vertical="center"/>
      <protection/>
    </xf>
    <xf numFmtId="164" fontId="10" fillId="3" borderId="12" xfId="21" applyFont="1" applyFill="1" applyBorder="1" applyAlignment="1">
      <alignment horizontal="center" vertical="center"/>
      <protection/>
    </xf>
    <xf numFmtId="164" fontId="10" fillId="3" borderId="0" xfId="21" applyFont="1" applyFill="1" applyAlignment="1">
      <alignment horizontal="center" vertical="center"/>
      <protection/>
    </xf>
    <xf numFmtId="164" fontId="4" fillId="0" borderId="0" xfId="21" applyFont="1" applyAlignment="1">
      <alignment horizontal="center" vertical="center"/>
      <protection/>
    </xf>
    <xf numFmtId="164" fontId="22" fillId="0" borderId="0" xfId="21" applyFont="1" applyAlignment="1">
      <alignment horizontal="center" vertical="center"/>
      <protection/>
    </xf>
    <xf numFmtId="164" fontId="4" fillId="0" borderId="4" xfId="21" applyFont="1" applyBorder="1" applyAlignment="1">
      <alignment horizontal="center"/>
      <protection/>
    </xf>
    <xf numFmtId="164" fontId="23" fillId="0" borderId="4" xfId="21" applyFont="1" applyBorder="1" applyAlignment="1">
      <alignment horizontal="center"/>
      <protection/>
    </xf>
    <xf numFmtId="164" fontId="4" fillId="0" borderId="4" xfId="21" applyFont="1" applyBorder="1">
      <alignment/>
      <protection/>
    </xf>
    <xf numFmtId="164" fontId="23" fillId="0" borderId="0" xfId="21" applyFont="1" applyAlignment="1">
      <alignment horizontal="left"/>
      <protection/>
    </xf>
    <xf numFmtId="167" fontId="4" fillId="0" borderId="0" xfId="31" applyNumberFormat="1" applyFont="1" applyAlignment="1">
      <alignment horizontal="center"/>
      <protection/>
    </xf>
    <xf numFmtId="164" fontId="4" fillId="0" borderId="0" xfId="21" applyFont="1" applyAlignment="1">
      <alignment horizontal="left"/>
      <protection/>
    </xf>
    <xf numFmtId="164" fontId="22" fillId="0" borderId="0" xfId="21" applyFont="1" applyAlignment="1">
      <alignment horizontal="center"/>
      <protection/>
    </xf>
    <xf numFmtId="164" fontId="10" fillId="0" borderId="0" xfId="21" applyFont="1" applyAlignment="1">
      <alignment horizontal="center"/>
      <protection/>
    </xf>
    <xf numFmtId="164" fontId="26" fillId="0" borderId="0" xfId="21" applyFont="1" applyAlignment="1">
      <alignment horizontal="left"/>
      <protection/>
    </xf>
    <xf numFmtId="167" fontId="10" fillId="0" borderId="0" xfId="31" applyNumberFormat="1" applyFont="1" applyAlignment="1">
      <alignment horizontal="center"/>
      <protection/>
    </xf>
    <xf numFmtId="164" fontId="10" fillId="0" borderId="0" xfId="21" applyFont="1" applyAlignment="1">
      <alignment horizontal="left"/>
      <protection/>
    </xf>
    <xf numFmtId="164" fontId="2" fillId="0" borderId="0" xfId="0" applyFont="1" applyAlignment="1">
      <alignment horizontal="center"/>
    </xf>
    <xf numFmtId="168" fontId="10" fillId="0" borderId="0" xfId="31" applyNumberFormat="1" applyFont="1" applyAlignment="1">
      <alignment horizontal="center"/>
      <protection/>
    </xf>
    <xf numFmtId="168" fontId="4" fillId="0" borderId="0" xfId="31" applyNumberFormat="1" applyFont="1" applyAlignment="1">
      <alignment horizontal="center"/>
      <protection/>
    </xf>
    <xf numFmtId="164" fontId="20" fillId="0" borderId="0" xfId="0" applyFont="1" applyAlignment="1">
      <alignment/>
    </xf>
    <xf numFmtId="164" fontId="26" fillId="0" borderId="0" xfId="21" applyFont="1" applyAlignment="1">
      <alignment horizontal="left" vertical="center"/>
      <protection/>
    </xf>
    <xf numFmtId="164" fontId="20" fillId="0" borderId="0" xfId="0" applyFont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0" fillId="3" borderId="0" xfId="0" applyFont="1" applyFill="1" applyAlignment="1">
      <alignment horizontal="center" vertical="center"/>
    </xf>
    <xf numFmtId="164" fontId="20" fillId="3" borderId="0" xfId="0" applyFont="1" applyFill="1" applyAlignment="1">
      <alignment vertical="center"/>
    </xf>
    <xf numFmtId="164" fontId="2" fillId="0" borderId="0" xfId="0" applyFont="1" applyAlignment="1">
      <alignment vertical="center"/>
    </xf>
    <xf numFmtId="164" fontId="23" fillId="0" borderId="0" xfId="21" applyFont="1" applyAlignment="1">
      <alignment vertical="center"/>
      <protection/>
    </xf>
    <xf numFmtId="164" fontId="4" fillId="0" borderId="0" xfId="21" applyFont="1" applyAlignment="1">
      <alignment vertical="center"/>
      <protection/>
    </xf>
    <xf numFmtId="164" fontId="4" fillId="0" borderId="0" xfId="0" applyFont="1" applyAlignment="1">
      <alignment/>
    </xf>
    <xf numFmtId="164" fontId="27" fillId="2" borderId="13" xfId="29" applyFont="1" applyFill="1" applyBorder="1" applyAlignment="1">
      <alignment horizontal="center"/>
      <protection/>
    </xf>
    <xf numFmtId="164" fontId="4" fillId="0" borderId="14" xfId="0" applyFont="1" applyBorder="1" applyAlignment="1">
      <alignment horizontal="center"/>
    </xf>
    <xf numFmtId="164" fontId="4" fillId="0" borderId="15" xfId="30" applyFont="1" applyBorder="1" applyAlignment="1">
      <alignment horizontal="center"/>
      <protection/>
    </xf>
    <xf numFmtId="169" fontId="4" fillId="0" borderId="15" xfId="30" applyNumberFormat="1" applyFont="1" applyBorder="1" applyAlignment="1">
      <alignment horizontal="center"/>
      <protection/>
    </xf>
    <xf numFmtId="164" fontId="4" fillId="0" borderId="16" xfId="30" applyFont="1" applyBorder="1" applyAlignment="1">
      <alignment horizontal="center"/>
      <protection/>
    </xf>
    <xf numFmtId="164" fontId="4" fillId="0" borderId="13" xfId="30" applyFont="1" applyBorder="1" applyAlignment="1">
      <alignment horizontal="center"/>
      <protection/>
    </xf>
    <xf numFmtId="164" fontId="4" fillId="0" borderId="17" xfId="0" applyFont="1" applyBorder="1" applyAlignment="1">
      <alignment horizontal="center"/>
    </xf>
    <xf numFmtId="164" fontId="28" fillId="0" borderId="18" xfId="30" applyFont="1" applyBorder="1" applyAlignment="1">
      <alignment horizontal="center"/>
      <protection/>
    </xf>
    <xf numFmtId="169" fontId="4" fillId="0" borderId="18" xfId="30" applyNumberFormat="1" applyFont="1" applyBorder="1" applyAlignment="1">
      <alignment horizontal="center"/>
      <protection/>
    </xf>
    <xf numFmtId="164" fontId="28" fillId="0" borderId="4" xfId="30" applyFont="1" applyBorder="1" applyAlignment="1">
      <alignment horizontal="center"/>
      <protection/>
    </xf>
    <xf numFmtId="164" fontId="29" fillId="0" borderId="18" xfId="30" applyFont="1" applyBorder="1" applyAlignment="1">
      <alignment horizontal="center"/>
      <protection/>
    </xf>
    <xf numFmtId="164" fontId="31" fillId="0" borderId="19" xfId="0" applyFont="1" applyBorder="1" applyAlignment="1">
      <alignment horizontal="center"/>
    </xf>
    <xf numFmtId="164" fontId="31" fillId="0" borderId="20" xfId="0" applyFont="1" applyBorder="1" applyAlignment="1">
      <alignment horizontal="center"/>
    </xf>
    <xf numFmtId="164" fontId="33" fillId="0" borderId="0" xfId="0" applyFont="1" applyAlignment="1">
      <alignment/>
    </xf>
    <xf numFmtId="164" fontId="4" fillId="0" borderId="21" xfId="0" applyFont="1" applyBorder="1" applyAlignment="1">
      <alignment horizontal="center"/>
    </xf>
    <xf numFmtId="164" fontId="4" fillId="0" borderId="22" xfId="28" applyNumberFormat="1" applyFont="1" applyFill="1" applyBorder="1" applyAlignment="1">
      <alignment horizontal="center" vertical="center" wrapText="1"/>
      <protection/>
    </xf>
    <xf numFmtId="166" fontId="4" fillId="0" borderId="22" xfId="0" applyNumberFormat="1" applyFont="1" applyFill="1" applyBorder="1" applyAlignment="1">
      <alignment horizontal="center" vertical="center" wrapText="1"/>
    </xf>
    <xf numFmtId="164" fontId="4" fillId="0" borderId="22" xfId="0" applyFont="1" applyFill="1" applyBorder="1" applyAlignment="1">
      <alignment horizontal="center" vertical="center" wrapText="1"/>
    </xf>
    <xf numFmtId="164" fontId="4" fillId="0" borderId="22" xfId="0" applyFont="1" applyFill="1" applyBorder="1" applyAlignment="1">
      <alignment/>
    </xf>
    <xf numFmtId="164" fontId="4" fillId="0" borderId="23" xfId="0" applyFont="1" applyFill="1" applyBorder="1" applyAlignment="1">
      <alignment horizontal="left" vertical="center" wrapText="1" indent="1"/>
    </xf>
    <xf numFmtId="164" fontId="4" fillId="0" borderId="24" xfId="0" applyFont="1" applyBorder="1" applyAlignment="1">
      <alignment horizontal="center"/>
    </xf>
    <xf numFmtId="164" fontId="4" fillId="0" borderId="2" xfId="28" applyNumberFormat="1" applyFont="1" applyFill="1" applyBorder="1" applyAlignment="1">
      <alignment horizontal="center" vertical="center" wrapText="1"/>
      <protection/>
    </xf>
    <xf numFmtId="166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/>
    </xf>
    <xf numFmtId="164" fontId="4" fillId="0" borderId="25" xfId="0" applyFont="1" applyFill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/>
    </xf>
    <xf numFmtId="164" fontId="4" fillId="0" borderId="27" xfId="28" applyNumberFormat="1" applyFont="1" applyFill="1" applyBorder="1" applyAlignment="1">
      <alignment horizontal="center" vertical="center" wrapText="1"/>
      <protection/>
    </xf>
    <xf numFmtId="166" fontId="4" fillId="0" borderId="27" xfId="0" applyNumberFormat="1" applyFont="1" applyFill="1" applyBorder="1" applyAlignment="1">
      <alignment horizontal="center" vertical="center" wrapText="1"/>
    </xf>
    <xf numFmtId="164" fontId="4" fillId="0" borderId="27" xfId="0" applyFont="1" applyFill="1" applyBorder="1" applyAlignment="1">
      <alignment horizontal="center" vertical="center" wrapText="1"/>
    </xf>
    <xf numFmtId="164" fontId="4" fillId="0" borderId="27" xfId="0" applyFont="1" applyFill="1" applyBorder="1" applyAlignment="1">
      <alignment/>
    </xf>
    <xf numFmtId="164" fontId="4" fillId="0" borderId="28" xfId="0" applyFont="1" applyFill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/>
    </xf>
    <xf numFmtId="164" fontId="4" fillId="0" borderId="4" xfId="30" applyFont="1" applyFill="1" applyBorder="1" applyAlignment="1">
      <alignment horizontal="center"/>
      <protection/>
    </xf>
    <xf numFmtId="166" fontId="4" fillId="0" borderId="0" xfId="0" applyNumberFormat="1" applyFont="1" applyAlignment="1">
      <alignment horizontal="center"/>
    </xf>
    <xf numFmtId="164" fontId="4" fillId="0" borderId="0" xfId="30" applyFont="1" applyFill="1" applyAlignment="1">
      <alignment horizontal="center"/>
      <protection/>
    </xf>
    <xf numFmtId="164" fontId="31" fillId="0" borderId="0" xfId="30" applyFont="1" applyFill="1">
      <alignment/>
      <protection/>
    </xf>
    <xf numFmtId="164" fontId="4" fillId="0" borderId="0" xfId="30" applyFont="1" applyFill="1">
      <alignment/>
      <protection/>
    </xf>
    <xf numFmtId="164" fontId="31" fillId="0" borderId="19" xfId="0" applyFont="1" applyFill="1" applyBorder="1" applyAlignment="1">
      <alignment horizontal="center"/>
    </xf>
    <xf numFmtId="164" fontId="31" fillId="0" borderId="20" xfId="0" applyFont="1" applyFill="1" applyBorder="1" applyAlignment="1">
      <alignment horizontal="center"/>
    </xf>
    <xf numFmtId="164" fontId="34" fillId="0" borderId="24" xfId="0" applyFont="1" applyBorder="1" applyAlignment="1">
      <alignment horizontal="center"/>
    </xf>
    <xf numFmtId="164" fontId="34" fillId="0" borderId="26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1" fillId="0" borderId="0" xfId="30" applyFont="1" applyFill="1" applyBorder="1">
      <alignment/>
      <protection/>
    </xf>
    <xf numFmtId="164" fontId="4" fillId="0" borderId="0" xfId="30" applyFont="1" applyFill="1" applyBorder="1" applyAlignment="1">
      <alignment horizontal="center"/>
      <protection/>
    </xf>
    <xf numFmtId="164" fontId="4" fillId="0" borderId="0" xfId="30" applyFont="1" applyFill="1" applyBorder="1">
      <alignment/>
      <protection/>
    </xf>
    <xf numFmtId="164" fontId="4" fillId="0" borderId="25" xfId="0" applyFont="1" applyFill="1" applyBorder="1" applyAlignment="1">
      <alignment vertical="top" wrapText="1"/>
    </xf>
    <xf numFmtId="164" fontId="4" fillId="0" borderId="22" xfId="21" applyFont="1" applyFill="1" applyBorder="1" applyAlignment="1">
      <alignment horizontal="center" vertical="center"/>
      <protection/>
    </xf>
    <xf numFmtId="164" fontId="4" fillId="0" borderId="2" xfId="26" applyFont="1" applyBorder="1" applyAlignment="1">
      <alignment horizontal="center"/>
      <protection/>
    </xf>
    <xf numFmtId="164" fontId="4" fillId="0" borderId="27" xfId="21" applyFont="1" applyBorder="1" applyAlignment="1">
      <alignment horizontal="center" vertical="center"/>
      <protection/>
    </xf>
    <xf numFmtId="164" fontId="4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30" fillId="2" borderId="13" xfId="29" applyFont="1" applyFill="1" applyBorder="1" applyAlignment="1">
      <alignment horizontal="center"/>
      <protection/>
    </xf>
    <xf numFmtId="164" fontId="4" fillId="0" borderId="18" xfId="30" applyFont="1" applyBorder="1" applyAlignment="1">
      <alignment horizontal="center"/>
      <protection/>
    </xf>
    <xf numFmtId="164" fontId="35" fillId="0" borderId="13" xfId="0" applyFont="1" applyBorder="1" applyAlignment="1">
      <alignment horizontal="left"/>
    </xf>
    <xf numFmtId="164" fontId="28" fillId="0" borderId="21" xfId="0" applyFont="1" applyBorder="1" applyAlignment="1">
      <alignment horizontal="center"/>
    </xf>
    <xf numFmtId="164" fontId="28" fillId="0" borderId="22" xfId="30" applyFont="1" applyFill="1" applyBorder="1" applyAlignment="1">
      <alignment horizontal="center"/>
      <protection/>
    </xf>
    <xf numFmtId="167" fontId="10" fillId="0" borderId="22" xfId="31" applyNumberFormat="1" applyFont="1" applyBorder="1" applyAlignment="1">
      <alignment horizontal="center"/>
      <protection/>
    </xf>
    <xf numFmtId="164" fontId="10" fillId="0" borderId="22" xfId="21" applyFont="1" applyBorder="1" applyAlignment="1">
      <alignment horizontal="center"/>
      <protection/>
    </xf>
    <xf numFmtId="164" fontId="10" fillId="0" borderId="22" xfId="21" applyFont="1" applyBorder="1" applyAlignment="1">
      <alignment horizontal="left"/>
      <protection/>
    </xf>
    <xf numFmtId="164" fontId="10" fillId="0" borderId="23" xfId="21" applyFont="1" applyBorder="1" applyAlignment="1">
      <alignment horizontal="left"/>
      <protection/>
    </xf>
    <xf numFmtId="164" fontId="28" fillId="0" borderId="24" xfId="0" applyFont="1" applyBorder="1" applyAlignment="1">
      <alignment horizontal="center"/>
    </xf>
    <xf numFmtId="164" fontId="28" fillId="0" borderId="2" xfId="30" applyFont="1" applyFill="1" applyBorder="1" applyAlignment="1">
      <alignment horizontal="center"/>
      <protection/>
    </xf>
    <xf numFmtId="167" fontId="4" fillId="0" borderId="2" xfId="31" applyNumberFormat="1" applyFont="1" applyBorder="1" applyAlignment="1">
      <alignment horizontal="center"/>
      <protection/>
    </xf>
    <xf numFmtId="164" fontId="4" fillId="0" borderId="2" xfId="21" applyFont="1" applyBorder="1" applyAlignment="1">
      <alignment horizontal="left"/>
      <protection/>
    </xf>
    <xf numFmtId="164" fontId="4" fillId="0" borderId="25" xfId="21" applyFont="1" applyBorder="1" applyAlignment="1">
      <alignment horizontal="left"/>
      <protection/>
    </xf>
    <xf numFmtId="164" fontId="28" fillId="0" borderId="26" xfId="0" applyFont="1" applyBorder="1" applyAlignment="1">
      <alignment horizontal="center"/>
    </xf>
    <xf numFmtId="164" fontId="28" fillId="0" borderId="27" xfId="30" applyFont="1" applyFill="1" applyBorder="1" applyAlignment="1">
      <alignment horizontal="center"/>
      <protection/>
    </xf>
    <xf numFmtId="167" fontId="4" fillId="0" borderId="27" xfId="31" applyNumberFormat="1" applyFont="1" applyBorder="1" applyAlignment="1">
      <alignment horizontal="center"/>
      <protection/>
    </xf>
    <xf numFmtId="164" fontId="4" fillId="0" borderId="27" xfId="21" applyFont="1" applyBorder="1" applyAlignment="1">
      <alignment horizontal="center"/>
      <protection/>
    </xf>
    <xf numFmtId="164" fontId="4" fillId="0" borderId="27" xfId="21" applyFont="1" applyBorder="1" applyAlignment="1">
      <alignment horizontal="left"/>
      <protection/>
    </xf>
    <xf numFmtId="164" fontId="4" fillId="0" borderId="28" xfId="21" applyFont="1" applyBorder="1" applyAlignment="1">
      <alignment horizontal="left"/>
      <protection/>
    </xf>
    <xf numFmtId="164" fontId="28" fillId="0" borderId="0" xfId="0" applyFont="1" applyBorder="1" applyAlignment="1">
      <alignment horizontal="center"/>
    </xf>
    <xf numFmtId="164" fontId="28" fillId="0" borderId="0" xfId="30" applyFont="1" applyFill="1" applyBorder="1" applyAlignment="1">
      <alignment horizontal="center"/>
      <protection/>
    </xf>
    <xf numFmtId="170" fontId="28" fillId="0" borderId="0" xfId="0" applyNumberFormat="1" applyFont="1" applyBorder="1" applyAlignment="1">
      <alignment horizontal="center"/>
    </xf>
    <xf numFmtId="164" fontId="28" fillId="0" borderId="0" xfId="30" applyFont="1" applyFill="1" applyBorder="1">
      <alignment/>
      <protection/>
    </xf>
    <xf numFmtId="164" fontId="36" fillId="0" borderId="13" xfId="0" applyFont="1" applyBorder="1" applyAlignment="1">
      <alignment horizontal="left"/>
    </xf>
    <xf numFmtId="164" fontId="0" fillId="0" borderId="27" xfId="0" applyBorder="1" applyAlignment="1">
      <alignment/>
    </xf>
    <xf numFmtId="167" fontId="4" fillId="0" borderId="22" xfId="31" applyNumberFormat="1" applyFont="1" applyBorder="1" applyAlignment="1">
      <alignment horizontal="center"/>
      <protection/>
    </xf>
    <xf numFmtId="164" fontId="4" fillId="0" borderId="22" xfId="21" applyFont="1" applyBorder="1" applyAlignment="1">
      <alignment horizontal="center"/>
      <protection/>
    </xf>
    <xf numFmtId="164" fontId="4" fillId="0" borderId="22" xfId="21" applyFont="1" applyBorder="1" applyAlignment="1">
      <alignment horizontal="left"/>
      <protection/>
    </xf>
    <xf numFmtId="164" fontId="4" fillId="0" borderId="23" xfId="21" applyFont="1" applyBorder="1" applyAlignment="1">
      <alignment horizontal="left"/>
      <protection/>
    </xf>
    <xf numFmtId="167" fontId="10" fillId="0" borderId="2" xfId="31" applyNumberFormat="1" applyFont="1" applyBorder="1" applyAlignment="1">
      <alignment horizontal="center"/>
      <protection/>
    </xf>
    <xf numFmtId="164" fontId="10" fillId="0" borderId="2" xfId="21" applyFont="1" applyBorder="1" applyAlignment="1">
      <alignment horizontal="center"/>
      <protection/>
    </xf>
    <xf numFmtId="164" fontId="10" fillId="0" borderId="2" xfId="21" applyFont="1" applyBorder="1" applyAlignment="1">
      <alignment horizontal="left"/>
      <protection/>
    </xf>
    <xf numFmtId="164" fontId="10" fillId="0" borderId="25" xfId="21" applyFont="1" applyBorder="1" applyAlignment="1">
      <alignment horizontal="left"/>
      <protection/>
    </xf>
    <xf numFmtId="164" fontId="28" fillId="0" borderId="17" xfId="0" applyFont="1" applyBorder="1" applyAlignment="1">
      <alignment horizontal="center"/>
    </xf>
    <xf numFmtId="164" fontId="28" fillId="0" borderId="4" xfId="30" applyFont="1" applyFill="1" applyBorder="1" applyAlignment="1">
      <alignment horizontal="center"/>
      <protection/>
    </xf>
    <xf numFmtId="171" fontId="10" fillId="0" borderId="0" xfId="32" applyNumberFormat="1" applyFont="1" applyAlignment="1">
      <alignment horizontal="center" vertical="center"/>
      <protection/>
    </xf>
    <xf numFmtId="164" fontId="10" fillId="0" borderId="0" xfId="21" applyFont="1" applyAlignment="1">
      <alignment horizontal="center" vertical="center"/>
      <protection/>
    </xf>
    <xf numFmtId="164" fontId="10" fillId="0" borderId="0" xfId="21" applyFont="1" applyAlignment="1">
      <alignment vertical="center"/>
      <protection/>
    </xf>
    <xf numFmtId="164" fontId="35" fillId="0" borderId="13" xfId="0" applyFont="1" applyFill="1" applyBorder="1" applyAlignment="1">
      <alignment horizontal="left"/>
    </xf>
    <xf numFmtId="164" fontId="4" fillId="0" borderId="22" xfId="30" applyFont="1" applyFill="1" applyBorder="1" applyAlignment="1">
      <alignment horizontal="center"/>
      <protection/>
    </xf>
    <xf numFmtId="164" fontId="4" fillId="0" borderId="2" xfId="30" applyFont="1" applyFill="1" applyBorder="1" applyAlignment="1">
      <alignment horizontal="center"/>
      <protection/>
    </xf>
    <xf numFmtId="164" fontId="4" fillId="0" borderId="27" xfId="30" applyFont="1" applyFill="1" applyBorder="1" applyAlignment="1">
      <alignment horizontal="center"/>
      <protection/>
    </xf>
    <xf numFmtId="164" fontId="36" fillId="0" borderId="13" xfId="0" applyFont="1" applyFill="1" applyBorder="1" applyAlignment="1">
      <alignment horizontal="left"/>
    </xf>
    <xf numFmtId="170" fontId="28" fillId="0" borderId="4" xfId="0" applyNumberFormat="1" applyFont="1" applyBorder="1" applyAlignment="1">
      <alignment horizontal="center"/>
    </xf>
    <xf numFmtId="172" fontId="28" fillId="0" borderId="4" xfId="30" applyNumberFormat="1" applyFont="1" applyFill="1" applyBorder="1">
      <alignment/>
      <protection/>
    </xf>
    <xf numFmtId="172" fontId="28" fillId="0" borderId="4" xfId="30" applyNumberFormat="1" applyFont="1" applyFill="1" applyBorder="1" applyAlignment="1">
      <alignment horizontal="center"/>
      <protection/>
    </xf>
    <xf numFmtId="172" fontId="28" fillId="0" borderId="29" xfId="30" applyNumberFormat="1" applyFont="1" applyFill="1" applyBorder="1">
      <alignment/>
      <protection/>
    </xf>
    <xf numFmtId="164" fontId="28" fillId="0" borderId="4" xfId="30" applyFont="1" applyFill="1" applyBorder="1">
      <alignment/>
      <protection/>
    </xf>
    <xf numFmtId="164" fontId="28" fillId="0" borderId="29" xfId="30" applyFont="1" applyFill="1" applyBorder="1">
      <alignment/>
      <protection/>
    </xf>
    <xf numFmtId="164" fontId="28" fillId="0" borderId="22" xfId="0" applyFont="1" applyBorder="1" applyAlignment="1">
      <alignment horizontal="center"/>
    </xf>
    <xf numFmtId="164" fontId="28" fillId="0" borderId="2" xfId="0" applyFont="1" applyBorder="1" applyAlignment="1">
      <alignment horizontal="center"/>
    </xf>
    <xf numFmtId="164" fontId="28" fillId="0" borderId="27" xfId="0" applyFont="1" applyBorder="1" applyAlignment="1">
      <alignment horizontal="center"/>
    </xf>
    <xf numFmtId="164" fontId="28" fillId="0" borderId="0" xfId="0" applyFont="1" applyBorder="1" applyAlignment="1">
      <alignment/>
    </xf>
    <xf numFmtId="164" fontId="4" fillId="0" borderId="2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37" fillId="0" borderId="0" xfId="0" applyFont="1" applyBorder="1" applyAlignment="1">
      <alignment/>
    </xf>
    <xf numFmtId="164" fontId="37" fillId="0" borderId="0" xfId="0" applyFont="1" applyBorder="1" applyAlignment="1">
      <alignment horizontal="center"/>
    </xf>
    <xf numFmtId="171" fontId="28" fillId="0" borderId="0" xfId="0" applyNumberFormat="1" applyFont="1" applyBorder="1" applyAlignment="1">
      <alignment horizontal="center"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/>
    </xf>
    <xf numFmtId="171" fontId="28" fillId="0" borderId="0" xfId="0" applyNumberFormat="1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8" fontId="4" fillId="0" borderId="27" xfId="31" applyNumberFormat="1" applyFont="1" applyBorder="1" applyAlignment="1">
      <alignment horizontal="center"/>
      <protection/>
    </xf>
    <xf numFmtId="164" fontId="30" fillId="2" borderId="13" xfId="0" applyFont="1" applyFill="1" applyBorder="1" applyAlignment="1">
      <alignment horizontal="center"/>
    </xf>
    <xf numFmtId="164" fontId="31" fillId="0" borderId="7" xfId="0" applyNumberFormat="1" applyFont="1" applyBorder="1" applyAlignment="1">
      <alignment horizontal="center"/>
    </xf>
    <xf numFmtId="164" fontId="31" fillId="0" borderId="8" xfId="0" applyFont="1" applyBorder="1" applyAlignment="1">
      <alignment horizontal="center"/>
    </xf>
    <xf numFmtId="166" fontId="12" fillId="0" borderId="8" xfId="20" applyNumberFormat="1" applyFont="1" applyFill="1" applyBorder="1" applyAlignment="1">
      <alignment horizontal="center" vertical="center" wrapText="1"/>
      <protection/>
    </xf>
    <xf numFmtId="164" fontId="12" fillId="0" borderId="8" xfId="20" applyFont="1" applyFill="1" applyBorder="1" applyAlignment="1">
      <alignment horizontal="center" vertical="center" wrapText="1"/>
      <protection/>
    </xf>
    <xf numFmtId="164" fontId="38" fillId="0" borderId="8" xfId="20" applyFont="1" applyFill="1" applyBorder="1">
      <alignment/>
      <protection/>
    </xf>
    <xf numFmtId="164" fontId="12" fillId="0" borderId="9" xfId="20" applyFont="1" applyFill="1" applyBorder="1" applyAlignment="1">
      <alignment horizontal="left" vertical="center" wrapText="1" indent="1"/>
      <protection/>
    </xf>
    <xf numFmtId="164" fontId="39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4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7" fillId="2" borderId="13" xfId="21" applyFont="1" applyFill="1" applyBorder="1" applyAlignment="1">
      <alignment horizontal="center"/>
      <protection/>
    </xf>
    <xf numFmtId="164" fontId="30" fillId="0" borderId="13" xfId="0" applyFont="1" applyBorder="1" applyAlignment="1">
      <alignment horizontal="center"/>
    </xf>
    <xf numFmtId="164" fontId="6" fillId="0" borderId="30" xfId="0" applyFont="1" applyBorder="1" applyAlignment="1">
      <alignment horizontal="center"/>
    </xf>
    <xf numFmtId="164" fontId="10" fillId="0" borderId="31" xfId="0" applyFont="1" applyBorder="1" applyAlignment="1">
      <alignment horizontal="center"/>
    </xf>
    <xf numFmtId="170" fontId="10" fillId="0" borderId="31" xfId="0" applyNumberFormat="1" applyFont="1" applyBorder="1" applyAlignment="1">
      <alignment horizontal="center"/>
    </xf>
    <xf numFmtId="164" fontId="42" fillId="0" borderId="31" xfId="0" applyFont="1" applyBorder="1" applyAlignment="1">
      <alignment horizontal="center"/>
    </xf>
    <xf numFmtId="170" fontId="37" fillId="0" borderId="31" xfId="0" applyNumberFormat="1" applyFont="1" applyBorder="1" applyAlignment="1">
      <alignment horizontal="center"/>
    </xf>
    <xf numFmtId="164" fontId="37" fillId="0" borderId="31" xfId="0" applyFont="1" applyBorder="1" applyAlignment="1">
      <alignment horizontal="center"/>
    </xf>
    <xf numFmtId="164" fontId="11" fillId="0" borderId="32" xfId="0" applyFont="1" applyBorder="1" applyAlignment="1">
      <alignment/>
    </xf>
    <xf numFmtId="164" fontId="6" fillId="0" borderId="21" xfId="0" applyFont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43" fillId="0" borderId="22" xfId="21" applyFont="1" applyBorder="1" applyAlignment="1">
      <alignment horizontal="left"/>
      <protection/>
    </xf>
    <xf numFmtId="164" fontId="44" fillId="0" borderId="22" xfId="21" applyFont="1" applyBorder="1" applyAlignment="1">
      <alignment horizontal="left"/>
      <protection/>
    </xf>
    <xf numFmtId="164" fontId="6" fillId="0" borderId="24" xfId="0" applyFont="1" applyBorder="1" applyAlignment="1">
      <alignment horizontal="center"/>
    </xf>
    <xf numFmtId="173" fontId="45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3" fillId="0" borderId="2" xfId="21" applyFont="1" applyBorder="1" applyAlignment="1">
      <alignment horizontal="left"/>
      <protection/>
    </xf>
    <xf numFmtId="168" fontId="4" fillId="0" borderId="2" xfId="31" applyNumberFormat="1" applyFont="1" applyBorder="1" applyAlignment="1">
      <alignment horizontal="center"/>
      <protection/>
    </xf>
    <xf numFmtId="164" fontId="44" fillId="0" borderId="2" xfId="21" applyFont="1" applyBorder="1" applyAlignment="1">
      <alignment horizontal="left"/>
      <protection/>
    </xf>
    <xf numFmtId="164" fontId="22" fillId="0" borderId="2" xfId="21" applyFont="1" applyBorder="1" applyAlignment="1">
      <alignment horizontal="left"/>
      <protection/>
    </xf>
    <xf numFmtId="164" fontId="6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43" fillId="0" borderId="27" xfId="21" applyFont="1" applyBorder="1" applyAlignment="1">
      <alignment horizontal="left"/>
      <protection/>
    </xf>
    <xf numFmtId="164" fontId="22" fillId="0" borderId="27" xfId="21" applyFont="1" applyBorder="1" applyAlignment="1">
      <alignment horizontal="left"/>
      <protection/>
    </xf>
    <xf numFmtId="164" fontId="6" fillId="0" borderId="33" xfId="0" applyFont="1" applyBorder="1" applyAlignment="1">
      <alignment horizontal="center"/>
    </xf>
    <xf numFmtId="164" fontId="2" fillId="0" borderId="34" xfId="0" applyFont="1" applyBorder="1" applyAlignment="1">
      <alignment horizontal="center"/>
    </xf>
    <xf numFmtId="164" fontId="4" fillId="0" borderId="34" xfId="21" applyFont="1" applyBorder="1" applyAlignment="1">
      <alignment horizontal="center"/>
      <protection/>
    </xf>
    <xf numFmtId="164" fontId="43" fillId="0" borderId="34" xfId="21" applyFont="1" applyBorder="1" applyAlignment="1">
      <alignment horizontal="left"/>
      <protection/>
    </xf>
    <xf numFmtId="168" fontId="4" fillId="0" borderId="34" xfId="31" applyNumberFormat="1" applyFont="1" applyBorder="1" applyAlignment="1">
      <alignment horizontal="center"/>
      <protection/>
    </xf>
    <xf numFmtId="164" fontId="22" fillId="0" borderId="34" xfId="21" applyFont="1" applyBorder="1" applyAlignment="1">
      <alignment horizontal="left"/>
      <protection/>
    </xf>
    <xf numFmtId="164" fontId="4" fillId="0" borderId="35" xfId="21" applyFont="1" applyBorder="1" applyAlignment="1">
      <alignment horizontal="left"/>
      <protection/>
    </xf>
    <xf numFmtId="164" fontId="22" fillId="0" borderId="22" xfId="21" applyFont="1" applyBorder="1" applyAlignment="1">
      <alignment horizontal="left"/>
      <protection/>
    </xf>
    <xf numFmtId="164" fontId="45" fillId="0" borderId="2" xfId="0" applyFont="1" applyBorder="1" applyAlignment="1">
      <alignment horizontal="center"/>
    </xf>
    <xf numFmtId="164" fontId="45" fillId="0" borderId="27" xfId="0" applyFont="1" applyBorder="1" applyAlignment="1">
      <alignment horizontal="center"/>
    </xf>
    <xf numFmtId="164" fontId="45" fillId="0" borderId="34" xfId="0" applyFont="1" applyBorder="1" applyAlignment="1">
      <alignment horizontal="center"/>
    </xf>
    <xf numFmtId="164" fontId="44" fillId="0" borderId="27" xfId="21" applyFont="1" applyBorder="1" applyAlignment="1">
      <alignment horizontal="left"/>
      <protection/>
    </xf>
    <xf numFmtId="164" fontId="2" fillId="0" borderId="0" xfId="0" applyFont="1" applyBorder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43" fillId="0" borderId="0" xfId="21" applyFont="1" applyBorder="1" applyAlignment="1">
      <alignment horizontal="left"/>
      <protection/>
    </xf>
    <xf numFmtId="168" fontId="4" fillId="0" borderId="0" xfId="31" applyNumberFormat="1" applyFont="1" applyBorder="1" applyAlignment="1">
      <alignment horizontal="center"/>
      <protection/>
    </xf>
    <xf numFmtId="164" fontId="22" fillId="0" borderId="0" xfId="21" applyFont="1" applyBorder="1" applyAlignment="1">
      <alignment horizontal="left"/>
      <protection/>
    </xf>
    <xf numFmtId="164" fontId="4" fillId="0" borderId="0" xfId="21" applyFont="1" applyBorder="1" applyAlignment="1">
      <alignment horizontal="left"/>
      <protection/>
    </xf>
    <xf numFmtId="164" fontId="30" fillId="2" borderId="18" xfId="0" applyFont="1" applyFill="1" applyBorder="1" applyAlignment="1">
      <alignment horizontal="center"/>
    </xf>
    <xf numFmtId="164" fontId="10" fillId="0" borderId="21" xfId="0" applyFont="1" applyBorder="1" applyAlignment="1">
      <alignment horizontal="center"/>
    </xf>
    <xf numFmtId="164" fontId="10" fillId="0" borderId="24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2" fillId="0" borderId="36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4" fillId="0" borderId="3" xfId="21" applyFont="1" applyBorder="1" applyAlignment="1">
      <alignment horizontal="center"/>
      <protection/>
    </xf>
    <xf numFmtId="164" fontId="43" fillId="0" borderId="3" xfId="21" applyFont="1" applyBorder="1" applyAlignment="1">
      <alignment horizontal="left"/>
      <protection/>
    </xf>
    <xf numFmtId="167" fontId="4" fillId="0" borderId="3" xfId="31" applyNumberFormat="1" applyFont="1" applyBorder="1" applyAlignment="1">
      <alignment horizontal="center"/>
      <protection/>
    </xf>
    <xf numFmtId="164" fontId="22" fillId="0" borderId="3" xfId="21" applyFont="1" applyBorder="1" applyAlignment="1">
      <alignment horizontal="left"/>
      <protection/>
    </xf>
    <xf numFmtId="164" fontId="4" fillId="0" borderId="37" xfId="21" applyFont="1" applyBorder="1" applyAlignment="1">
      <alignment horizontal="left"/>
      <protection/>
    </xf>
    <xf numFmtId="164" fontId="20" fillId="0" borderId="21" xfId="0" applyFont="1" applyBorder="1" applyAlignment="1">
      <alignment horizontal="center"/>
    </xf>
    <xf numFmtId="164" fontId="20" fillId="0" borderId="24" xfId="0" applyFont="1" applyBorder="1" applyAlignment="1">
      <alignment horizontal="center"/>
    </xf>
    <xf numFmtId="164" fontId="43" fillId="0" borderId="2" xfId="21" applyFont="1" applyBorder="1" applyAlignment="1">
      <alignment horizontal="left" vertical="center"/>
      <protection/>
    </xf>
    <xf numFmtId="164" fontId="0" fillId="0" borderId="0" xfId="0" applyAlignment="1">
      <alignment horizontal="center"/>
    </xf>
    <xf numFmtId="164" fontId="40" fillId="0" borderId="0" xfId="0" applyFont="1" applyAlignment="1">
      <alignment/>
    </xf>
    <xf numFmtId="164" fontId="30" fillId="2" borderId="19" xfId="21" applyFont="1" applyFill="1" applyBorder="1" applyAlignment="1">
      <alignment horizontal="center"/>
      <protection/>
    </xf>
    <xf numFmtId="164" fontId="10" fillId="0" borderId="7" xfId="0" applyFont="1" applyFill="1" applyBorder="1" applyAlignment="1">
      <alignment horizontal="center"/>
    </xf>
    <xf numFmtId="164" fontId="10" fillId="0" borderId="8" xfId="0" applyFont="1" applyFill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4" fontId="37" fillId="0" borderId="8" xfId="0" applyFont="1" applyFill="1" applyBorder="1" applyAlignment="1">
      <alignment horizontal="center"/>
    </xf>
    <xf numFmtId="164" fontId="42" fillId="0" borderId="8" xfId="0" applyFont="1" applyFill="1" applyBorder="1" applyAlignment="1">
      <alignment/>
    </xf>
    <xf numFmtId="170" fontId="10" fillId="0" borderId="8" xfId="0" applyNumberFormat="1" applyFont="1" applyFill="1" applyBorder="1" applyAlignment="1">
      <alignment horizontal="center"/>
    </xf>
    <xf numFmtId="164" fontId="37" fillId="0" borderId="8" xfId="0" applyFont="1" applyFill="1" applyBorder="1" applyAlignment="1">
      <alignment/>
    </xf>
    <xf numFmtId="164" fontId="10" fillId="0" borderId="8" xfId="0" applyFont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12" fillId="0" borderId="21" xfId="20" applyFont="1" applyFill="1" applyBorder="1" applyAlignment="1">
      <alignment horizontal="center" vertical="center" wrapText="1"/>
      <protection/>
    </xf>
    <xf numFmtId="164" fontId="15" fillId="0" borderId="22" xfId="20" applyFont="1" applyFill="1" applyBorder="1" applyAlignment="1">
      <alignment horizontal="center" vertical="center" wrapText="1"/>
      <protection/>
    </xf>
    <xf numFmtId="164" fontId="12" fillId="0" borderId="22" xfId="20" applyFont="1" applyFill="1" applyBorder="1" applyAlignment="1">
      <alignment horizontal="center" vertical="center" wrapText="1"/>
      <protection/>
    </xf>
    <xf numFmtId="164" fontId="0" fillId="0" borderId="22" xfId="0" applyFont="1" applyBorder="1" applyAlignment="1">
      <alignment horizontal="center"/>
    </xf>
    <xf numFmtId="164" fontId="46" fillId="0" borderId="22" xfId="27" applyNumberFormat="1" applyFont="1" applyFill="1" applyBorder="1" applyAlignment="1">
      <alignment horizontal="center" vertical="center" wrapText="1"/>
      <protection/>
    </xf>
    <xf numFmtId="166" fontId="12" fillId="0" borderId="22" xfId="20" applyNumberFormat="1" applyFont="1" applyFill="1" applyBorder="1" applyAlignment="1">
      <alignment horizontal="center" vertical="center" wrapText="1"/>
      <protection/>
    </xf>
    <xf numFmtId="164" fontId="2" fillId="0" borderId="22" xfId="20" applyFont="1" applyFill="1" applyBorder="1">
      <alignment/>
      <protection/>
    </xf>
    <xf numFmtId="164" fontId="12" fillId="0" borderId="23" xfId="20" applyFont="1" applyFill="1" applyBorder="1" applyAlignment="1">
      <alignment horizontal="left" vertical="center" wrapText="1" indent="1"/>
      <protection/>
    </xf>
    <xf numFmtId="164" fontId="12" fillId="0" borderId="24" xfId="20" applyFont="1" applyFill="1" applyBorder="1" applyAlignment="1">
      <alignment horizontal="center" vertical="center" wrapText="1"/>
      <protection/>
    </xf>
    <xf numFmtId="164" fontId="15" fillId="0" borderId="2" xfId="20" applyFont="1" applyFill="1" applyBorder="1" applyAlignment="1">
      <alignment horizontal="center" vertical="center" wrapText="1"/>
      <protection/>
    </xf>
    <xf numFmtId="164" fontId="33" fillId="0" borderId="2" xfId="0" applyFont="1" applyBorder="1" applyAlignment="1">
      <alignment horizontal="center"/>
    </xf>
    <xf numFmtId="164" fontId="40" fillId="0" borderId="2" xfId="0" applyFont="1" applyBorder="1" applyAlignment="1">
      <alignment/>
    </xf>
    <xf numFmtId="164" fontId="12" fillId="0" borderId="25" xfId="20" applyFont="1" applyFill="1" applyBorder="1" applyAlignment="1">
      <alignment horizontal="left" vertical="center" wrapText="1" indent="1"/>
      <protection/>
    </xf>
    <xf numFmtId="164" fontId="44" fillId="0" borderId="2" xfId="20" applyFont="1" applyFill="1" applyBorder="1">
      <alignment/>
      <protection/>
    </xf>
    <xf numFmtId="164" fontId="4" fillId="0" borderId="24" xfId="20" applyFont="1" applyFill="1" applyBorder="1" applyAlignment="1">
      <alignment horizontal="center" vertical="center" wrapText="1"/>
      <protection/>
    </xf>
    <xf numFmtId="164" fontId="5" fillId="0" borderId="2" xfId="20" applyFont="1" applyFill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center" vertical="center" wrapText="1"/>
      <protection/>
    </xf>
    <xf numFmtId="166" fontId="4" fillId="0" borderId="2" xfId="20" applyNumberFormat="1" applyFont="1" applyFill="1" applyBorder="1" applyAlignment="1">
      <alignment horizontal="center" vertical="center" wrapText="1"/>
      <protection/>
    </xf>
    <xf numFmtId="164" fontId="4" fillId="0" borderId="2" xfId="20" applyFont="1" applyFill="1" applyBorder="1">
      <alignment/>
      <protection/>
    </xf>
    <xf numFmtId="164" fontId="4" fillId="0" borderId="25" xfId="20" applyFont="1" applyFill="1" applyBorder="1" applyAlignment="1">
      <alignment horizontal="left" vertical="center" wrapText="1" indent="1"/>
      <protection/>
    </xf>
    <xf numFmtId="164" fontId="12" fillId="0" borderId="26" xfId="20" applyFont="1" applyFill="1" applyBorder="1" applyAlignment="1">
      <alignment horizontal="center" vertical="center" wrapText="1"/>
      <protection/>
    </xf>
    <xf numFmtId="164" fontId="15" fillId="0" borderId="27" xfId="20" applyFont="1" applyFill="1" applyBorder="1" applyAlignment="1">
      <alignment horizontal="center" vertical="center" wrapText="1"/>
      <protection/>
    </xf>
    <xf numFmtId="164" fontId="12" fillId="0" borderId="27" xfId="20" applyFont="1" applyFill="1" applyBorder="1" applyAlignment="1">
      <alignment horizontal="center" vertical="center" wrapText="1"/>
      <protection/>
    </xf>
    <xf numFmtId="164" fontId="33" fillId="0" borderId="27" xfId="0" applyFont="1" applyBorder="1" applyAlignment="1">
      <alignment horizontal="center"/>
    </xf>
    <xf numFmtId="164" fontId="40" fillId="0" borderId="27" xfId="0" applyFont="1" applyBorder="1" applyAlignment="1">
      <alignment/>
    </xf>
    <xf numFmtId="166" fontId="12" fillId="0" borderId="27" xfId="20" applyNumberFormat="1" applyFont="1" applyFill="1" applyBorder="1" applyAlignment="1">
      <alignment horizontal="center" vertical="center" wrapText="1"/>
      <protection/>
    </xf>
    <xf numFmtId="164" fontId="2" fillId="0" borderId="27" xfId="20" applyFont="1" applyFill="1" applyBorder="1">
      <alignment/>
      <protection/>
    </xf>
    <xf numFmtId="164" fontId="12" fillId="0" borderId="28" xfId="20" applyFont="1" applyFill="1" applyBorder="1" applyAlignment="1">
      <alignment horizontal="left" vertical="center" wrapText="1" indent="1"/>
      <protection/>
    </xf>
    <xf numFmtId="164" fontId="28" fillId="0" borderId="0" xfId="21" applyFont="1" applyBorder="1" applyAlignment="1">
      <alignment horizontal="left"/>
      <protection/>
    </xf>
    <xf numFmtId="164" fontId="37" fillId="0" borderId="0" xfId="0" applyFont="1" applyAlignment="1">
      <alignment horizontal="center"/>
    </xf>
    <xf numFmtId="164" fontId="8" fillId="2" borderId="13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/>
    </xf>
    <xf numFmtId="164" fontId="47" fillId="2" borderId="13" xfId="0" applyFont="1" applyFill="1" applyBorder="1" applyAlignment="1">
      <alignment horizontal="center"/>
    </xf>
    <xf numFmtId="164" fontId="48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10" fillId="0" borderId="15" xfId="0" applyFont="1" applyBorder="1" applyAlignment="1">
      <alignment horizontal="center"/>
    </xf>
    <xf numFmtId="164" fontId="49" fillId="0" borderId="16" xfId="0" applyFont="1" applyBorder="1" applyAlignment="1">
      <alignment/>
    </xf>
    <xf numFmtId="164" fontId="49" fillId="0" borderId="15" xfId="0" applyFont="1" applyBorder="1" applyAlignment="1">
      <alignment horizontal="center"/>
    </xf>
    <xf numFmtId="165" fontId="50" fillId="0" borderId="15" xfId="0" applyNumberFormat="1" applyFont="1" applyBorder="1" applyAlignment="1">
      <alignment horizontal="center"/>
    </xf>
    <xf numFmtId="165" fontId="51" fillId="0" borderId="15" xfId="0" applyNumberFormat="1" applyFont="1" applyFill="1" applyBorder="1" applyAlignment="1">
      <alignment horizontal="center"/>
    </xf>
    <xf numFmtId="164" fontId="10" fillId="0" borderId="18" xfId="0" applyFont="1" applyBorder="1" applyAlignment="1">
      <alignment horizontal="center"/>
    </xf>
    <xf numFmtId="164" fontId="49" fillId="0" borderId="4" xfId="0" applyFont="1" applyBorder="1" applyAlignment="1">
      <alignment/>
    </xf>
    <xf numFmtId="164" fontId="49" fillId="0" borderId="18" xfId="0" applyFont="1" applyBorder="1" applyAlignment="1">
      <alignment horizontal="center"/>
    </xf>
    <xf numFmtId="164" fontId="52" fillId="0" borderId="18" xfId="0" applyFont="1" applyFill="1" applyBorder="1" applyAlignment="1">
      <alignment horizontal="center"/>
    </xf>
    <xf numFmtId="164" fontId="53" fillId="0" borderId="22" xfId="0" applyFont="1" applyBorder="1" applyAlignment="1">
      <alignment/>
    </xf>
    <xf numFmtId="170" fontId="53" fillId="0" borderId="22" xfId="0" applyNumberFormat="1" applyFont="1" applyBorder="1" applyAlignment="1">
      <alignment horizontal="center"/>
    </xf>
    <xf numFmtId="164" fontId="53" fillId="0" borderId="22" xfId="0" applyFont="1" applyBorder="1" applyAlignment="1">
      <alignment horizontal="center"/>
    </xf>
    <xf numFmtId="164" fontId="52" fillId="0" borderId="22" xfId="0" applyFont="1" applyFill="1" applyBorder="1" applyAlignment="1">
      <alignment horizontal="center"/>
    </xf>
    <xf numFmtId="164" fontId="31" fillId="0" borderId="22" xfId="0" applyFont="1" applyBorder="1" applyAlignment="1">
      <alignment horizontal="center"/>
    </xf>
    <xf numFmtId="164" fontId="10" fillId="0" borderId="23" xfId="0" applyFont="1" applyBorder="1" applyAlignment="1">
      <alignment horizontal="center"/>
    </xf>
    <xf numFmtId="164" fontId="53" fillId="0" borderId="2" xfId="0" applyFont="1" applyBorder="1" applyAlignment="1">
      <alignment/>
    </xf>
    <xf numFmtId="170" fontId="53" fillId="0" borderId="2" xfId="0" applyNumberFormat="1" applyFont="1" applyBorder="1" applyAlignment="1">
      <alignment horizontal="center"/>
    </xf>
    <xf numFmtId="164" fontId="53" fillId="0" borderId="2" xfId="0" applyFont="1" applyBorder="1" applyAlignment="1">
      <alignment horizontal="center"/>
    </xf>
    <xf numFmtId="164" fontId="52" fillId="0" borderId="2" xfId="0" applyFont="1" applyFill="1" applyBorder="1" applyAlignment="1">
      <alignment horizontal="center"/>
    </xf>
    <xf numFmtId="164" fontId="31" fillId="0" borderId="2" xfId="0" applyFont="1" applyBorder="1" applyAlignment="1">
      <alignment horizontal="center"/>
    </xf>
    <xf numFmtId="164" fontId="10" fillId="0" borderId="25" xfId="0" applyFont="1" applyBorder="1" applyAlignment="1">
      <alignment horizontal="center"/>
    </xf>
    <xf numFmtId="164" fontId="54" fillId="0" borderId="2" xfId="0" applyFont="1" applyBorder="1" applyAlignment="1">
      <alignment horizontal="center"/>
    </xf>
    <xf numFmtId="164" fontId="32" fillId="0" borderId="25" xfId="0" applyFont="1" applyBorder="1" applyAlignment="1">
      <alignment horizontal="center"/>
    </xf>
    <xf numFmtId="164" fontId="30" fillId="0" borderId="7" xfId="0" applyFont="1" applyBorder="1" applyAlignment="1">
      <alignment horizontal="center"/>
    </xf>
    <xf numFmtId="164" fontId="55" fillId="0" borderId="8" xfId="0" applyFont="1" applyBorder="1" applyAlignment="1">
      <alignment/>
    </xf>
    <xf numFmtId="164" fontId="55" fillId="0" borderId="9" xfId="0" applyFont="1" applyBorder="1" applyAlignment="1">
      <alignment/>
    </xf>
    <xf numFmtId="164" fontId="55" fillId="0" borderId="13" xfId="0" applyFont="1" applyBorder="1" applyAlignment="1">
      <alignment horizontal="center"/>
    </xf>
    <xf numFmtId="164" fontId="56" fillId="0" borderId="13" xfId="0" applyFont="1" applyFill="1" applyBorder="1" applyAlignment="1">
      <alignment horizontal="center"/>
    </xf>
    <xf numFmtId="164" fontId="55" fillId="0" borderId="38" xfId="0" applyFont="1" applyBorder="1" applyAlignment="1">
      <alignment horizontal="center"/>
    </xf>
    <xf numFmtId="164" fontId="57" fillId="0" borderId="9" xfId="0" applyFont="1" applyBorder="1" applyAlignment="1">
      <alignment horizontal="center"/>
    </xf>
    <xf numFmtId="164" fontId="49" fillId="0" borderId="0" xfId="0" applyFont="1" applyBorder="1" applyAlignment="1">
      <alignment/>
    </xf>
    <xf numFmtId="164" fontId="54" fillId="0" borderId="0" xfId="0" applyFont="1" applyBorder="1" applyAlignment="1">
      <alignment horizontal="center"/>
    </xf>
    <xf numFmtId="164" fontId="58" fillId="0" borderId="0" xfId="0" applyFont="1" applyFill="1" applyBorder="1" applyAlignment="1">
      <alignment horizontal="center"/>
    </xf>
    <xf numFmtId="164" fontId="53" fillId="0" borderId="39" xfId="0" applyFont="1" applyBorder="1" applyAlignment="1">
      <alignment horizontal="center"/>
    </xf>
    <xf numFmtId="164" fontId="54" fillId="0" borderId="40" xfId="0" applyFont="1" applyBorder="1" applyAlignment="1">
      <alignment horizontal="center"/>
    </xf>
    <xf numFmtId="164" fontId="52" fillId="0" borderId="41" xfId="0" applyFont="1" applyFill="1" applyBorder="1" applyAlignment="1">
      <alignment horizontal="center"/>
    </xf>
    <xf numFmtId="164" fontId="54" fillId="0" borderId="42" xfId="0" applyFont="1" applyBorder="1" applyAlignment="1">
      <alignment horizontal="center"/>
    </xf>
    <xf numFmtId="164" fontId="59" fillId="0" borderId="23" xfId="0" applyFont="1" applyBorder="1" applyAlignment="1">
      <alignment horizontal="center"/>
    </xf>
    <xf numFmtId="164" fontId="53" fillId="0" borderId="43" xfId="0" applyFont="1" applyBorder="1" applyAlignment="1">
      <alignment horizontal="center"/>
    </xf>
    <xf numFmtId="164" fontId="54" fillId="0" borderId="44" xfId="0" applyFont="1" applyBorder="1" applyAlignment="1">
      <alignment horizontal="center"/>
    </xf>
    <xf numFmtId="164" fontId="52" fillId="0" borderId="45" xfId="0" applyFont="1" applyFill="1" applyBorder="1" applyAlignment="1">
      <alignment horizontal="center"/>
    </xf>
    <xf numFmtId="164" fontId="54" fillId="0" borderId="1" xfId="0" applyFont="1" applyBorder="1" applyAlignment="1">
      <alignment horizontal="center"/>
    </xf>
    <xf numFmtId="164" fontId="59" fillId="0" borderId="25" xfId="0" applyFont="1" applyBorder="1" applyAlignment="1">
      <alignment horizontal="center"/>
    </xf>
    <xf numFmtId="164" fontId="53" fillId="0" borderId="27" xfId="0" applyFont="1" applyBorder="1" applyAlignment="1">
      <alignment/>
    </xf>
    <xf numFmtId="164" fontId="53" fillId="0" borderId="46" xfId="0" applyFont="1" applyBorder="1" applyAlignment="1">
      <alignment horizontal="center"/>
    </xf>
    <xf numFmtId="164" fontId="54" fillId="0" borderId="47" xfId="0" applyFont="1" applyBorder="1" applyAlignment="1">
      <alignment horizontal="center"/>
    </xf>
    <xf numFmtId="164" fontId="52" fillId="0" borderId="48" xfId="0" applyFont="1" applyFill="1" applyBorder="1" applyAlignment="1">
      <alignment horizontal="center"/>
    </xf>
    <xf numFmtId="164" fontId="54" fillId="0" borderId="49" xfId="0" applyFont="1" applyBorder="1" applyAlignment="1">
      <alignment horizontal="center"/>
    </xf>
    <xf numFmtId="164" fontId="59" fillId="0" borderId="28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56" fillId="0" borderId="20" xfId="0" applyFont="1" applyFill="1" applyBorder="1" applyAlignment="1">
      <alignment horizontal="center"/>
    </xf>
    <xf numFmtId="164" fontId="53" fillId="0" borderId="0" xfId="0" applyFont="1" applyBorder="1" applyAlignment="1">
      <alignment/>
    </xf>
    <xf numFmtId="164" fontId="32" fillId="0" borderId="0" xfId="0" applyFont="1" applyAlignment="1">
      <alignment horizontal="center"/>
    </xf>
    <xf numFmtId="164" fontId="55" fillId="0" borderId="9" xfId="0" applyFont="1" applyBorder="1" applyAlignment="1">
      <alignment horizontal="left"/>
    </xf>
    <xf numFmtId="164" fontId="55" fillId="0" borderId="50" xfId="0" applyFont="1" applyBorder="1" applyAlignment="1">
      <alignment horizontal="center"/>
    </xf>
    <xf numFmtId="164" fontId="53" fillId="0" borderId="0" xfId="0" applyFont="1" applyBorder="1" applyAlignment="1">
      <alignment horizontal="center"/>
    </xf>
    <xf numFmtId="164" fontId="60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61" fillId="0" borderId="0" xfId="0" applyFont="1" applyFill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10" xfId="20"/>
    <cellStyle name="Normální 2" xfId="21"/>
    <cellStyle name="Normální 2 2 2" xfId="22"/>
    <cellStyle name="Normální 3" xfId="23"/>
    <cellStyle name="Normální 3 3" xfId="24"/>
    <cellStyle name="Normální 4" xfId="25"/>
    <cellStyle name="Normální 7" xfId="26"/>
    <cellStyle name="Normální 8" xfId="27"/>
    <cellStyle name="Normální 9" xfId="28"/>
    <cellStyle name="normální_GP 2008 - 0 -  - PRACOVNÍ verze" xfId="29"/>
    <cellStyle name="normální_GP 2008 - 1 - VELKÁ MORAVA - pracovní" xfId="30"/>
    <cellStyle name="normální_h3 sen1" xfId="31"/>
    <cellStyle name="normální_mikulcice děti1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771525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30099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6</xdr:col>
      <xdr:colOff>457200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26955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6</xdr:col>
      <xdr:colOff>1266825</xdr:colOff>
      <xdr:row>6</xdr:row>
      <xdr:rowOff>47625</xdr:rowOff>
    </xdr:to>
    <xdr:pic>
      <xdr:nvPicPr>
        <xdr:cNvPr id="1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37528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workbookViewId="0" topLeftCell="A4">
      <selection activeCell="M12" sqref="M12"/>
    </sheetView>
  </sheetViews>
  <sheetFormatPr defaultColWidth="8.00390625" defaultRowHeight="12.75"/>
  <cols>
    <col min="1" max="1" width="5.00390625" style="1" customWidth="1"/>
    <col min="2" max="2" width="8.28125" style="2" customWidth="1"/>
    <col min="3" max="3" width="4.00390625" style="3" customWidth="1"/>
    <col min="4" max="4" width="8.28125" style="3" customWidth="1"/>
    <col min="5" max="5" width="5.00390625" style="3" customWidth="1"/>
    <col min="6" max="6" width="22.8515625" style="3" customWidth="1"/>
    <col min="7" max="7" width="5.7109375" style="3" customWidth="1"/>
    <col min="8" max="8" width="32.140625" style="3" customWidth="1"/>
    <col min="9" max="9" width="5.7109375" style="3" customWidth="1"/>
    <col min="10" max="16384" width="8.421875" style="3" customWidth="1"/>
  </cols>
  <sheetData>
    <row r="1" spans="1:9" s="8" customFormat="1" ht="12.75">
      <c r="A1" s="4"/>
      <c r="B1" s="5"/>
      <c r="C1" s="4"/>
      <c r="D1" s="4"/>
      <c r="E1" s="6"/>
      <c r="F1" s="4"/>
      <c r="G1" s="6"/>
      <c r="H1" s="4"/>
      <c r="I1" s="7"/>
    </row>
    <row r="2" spans="1:9" s="8" customFormat="1" ht="12.75">
      <c r="A2" s="4"/>
      <c r="B2" s="5"/>
      <c r="C2" s="4"/>
      <c r="D2" s="4"/>
      <c r="E2" s="6"/>
      <c r="F2" s="4"/>
      <c r="G2" s="6"/>
      <c r="H2" s="4"/>
      <c r="I2" s="7"/>
    </row>
    <row r="3" spans="1:9" s="8" customFormat="1" ht="12.75">
      <c r="A3" s="4"/>
      <c r="B3" s="5"/>
      <c r="C3" s="4"/>
      <c r="D3" s="4"/>
      <c r="E3" s="6"/>
      <c r="F3" s="4"/>
      <c r="G3" s="6"/>
      <c r="H3" s="4"/>
      <c r="I3" s="7"/>
    </row>
    <row r="4" spans="1:9" s="8" customFormat="1" ht="12.75">
      <c r="A4" s="4"/>
      <c r="B4" s="5"/>
      <c r="C4" s="4"/>
      <c r="D4" s="4"/>
      <c r="E4" s="6"/>
      <c r="F4" s="4"/>
      <c r="G4" s="6"/>
      <c r="H4" s="4"/>
      <c r="I4" s="7"/>
    </row>
    <row r="5" spans="1:9" s="8" customFormat="1" ht="12.75">
      <c r="A5" s="4"/>
      <c r="B5" s="5"/>
      <c r="C5" s="4"/>
      <c r="D5" s="4"/>
      <c r="E5" s="6"/>
      <c r="F5" s="4"/>
      <c r="G5" s="6"/>
      <c r="H5" s="4"/>
      <c r="I5" s="7"/>
    </row>
    <row r="6" spans="1:9" s="8" customFormat="1" ht="12.75">
      <c r="A6" s="4"/>
      <c r="B6" s="5"/>
      <c r="C6" s="4"/>
      <c r="D6" s="4"/>
      <c r="E6" s="6"/>
      <c r="F6" s="4"/>
      <c r="G6" s="6"/>
      <c r="H6" s="4"/>
      <c r="I6" s="7"/>
    </row>
    <row r="7" spans="1:9" s="8" customFormat="1" ht="12.75">
      <c r="A7" s="4"/>
      <c r="B7" s="5"/>
      <c r="C7" s="4"/>
      <c r="D7" s="4"/>
      <c r="E7" s="6"/>
      <c r="F7" s="4"/>
      <c r="G7" s="6"/>
      <c r="H7" s="4"/>
      <c r="I7" s="7"/>
    </row>
    <row r="8" spans="1:9" s="8" customFormat="1" ht="12.75">
      <c r="A8" s="4"/>
      <c r="B8" s="5"/>
      <c r="C8" s="4"/>
      <c r="D8" s="4"/>
      <c r="E8" s="6"/>
      <c r="F8" s="4"/>
      <c r="G8" s="6"/>
      <c r="H8" s="4"/>
      <c r="I8" s="7"/>
    </row>
    <row r="9" spans="1:9" s="8" customFormat="1" ht="12.75">
      <c r="A9" s="4"/>
      <c r="B9" s="5"/>
      <c r="C9" s="4"/>
      <c r="D9" s="4"/>
      <c r="E9" s="6"/>
      <c r="F9" s="4"/>
      <c r="G9" s="6"/>
      <c r="H9" s="4"/>
      <c r="I9" s="7"/>
    </row>
    <row r="10" spans="1:9" s="8" customFormat="1" ht="12.75">
      <c r="A10" s="9" t="s">
        <v>0</v>
      </c>
      <c r="B10" s="9"/>
      <c r="C10" s="9"/>
      <c r="D10" s="9"/>
      <c r="E10" s="9"/>
      <c r="F10" s="9"/>
      <c r="G10" s="9"/>
      <c r="H10" s="9"/>
      <c r="I10" s="9"/>
    </row>
    <row r="11" spans="1:9" s="8" customFormat="1" ht="24" customHeight="1">
      <c r="A11" s="10"/>
      <c r="B11" s="11" t="s">
        <v>1</v>
      </c>
      <c r="C11" s="11"/>
      <c r="D11" s="11"/>
      <c r="E11" s="11"/>
      <c r="F11" s="12" t="s">
        <v>2</v>
      </c>
      <c r="G11" s="11">
        <v>43561</v>
      </c>
      <c r="H11" s="11"/>
      <c r="I11" s="13"/>
    </row>
    <row r="12" spans="1:9" ht="24" customHeight="1">
      <c r="A12" s="14"/>
      <c r="B12" s="15" t="s">
        <v>3</v>
      </c>
      <c r="C12" s="15"/>
      <c r="D12" s="15"/>
      <c r="E12" s="15"/>
      <c r="F12" s="15"/>
      <c r="G12" s="15"/>
      <c r="H12" s="15"/>
      <c r="I12" s="16"/>
    </row>
    <row r="13" spans="1:9" s="21" customFormat="1" ht="9.75" customHeight="1">
      <c r="A13" s="17"/>
      <c r="B13" s="18"/>
      <c r="C13" s="19"/>
      <c r="D13" s="19"/>
      <c r="E13" s="19"/>
      <c r="F13" s="19"/>
      <c r="G13" s="19"/>
      <c r="H13" s="19"/>
      <c r="I13" s="20"/>
    </row>
    <row r="14" spans="1:10" ht="17.25" customHeight="1">
      <c r="A14" s="22" t="s">
        <v>4</v>
      </c>
      <c r="B14" s="23" t="s">
        <v>5</v>
      </c>
      <c r="C14" s="24"/>
      <c r="D14" s="24" t="s">
        <v>6</v>
      </c>
      <c r="E14" s="24" t="s">
        <v>7</v>
      </c>
      <c r="F14" s="24" t="s">
        <v>8</v>
      </c>
      <c r="G14" s="24" t="s">
        <v>9</v>
      </c>
      <c r="H14" s="25" t="s">
        <v>10</v>
      </c>
      <c r="I14" s="26" t="s">
        <v>11</v>
      </c>
      <c r="J14" s="1"/>
    </row>
    <row r="15" spans="1:9" ht="17.25" customHeight="1">
      <c r="A15" s="27">
        <v>1</v>
      </c>
      <c r="B15" s="28" t="s">
        <v>12</v>
      </c>
      <c r="C15" s="29">
        <v>1</v>
      </c>
      <c r="D15" s="30">
        <v>0.022291666666666668</v>
      </c>
      <c r="E15" s="29">
        <v>252</v>
      </c>
      <c r="F15" s="31" t="s">
        <v>13</v>
      </c>
      <c r="G15" s="29">
        <v>1996</v>
      </c>
      <c r="H15" s="32" t="s">
        <v>14</v>
      </c>
      <c r="I15" s="33">
        <v>700</v>
      </c>
    </row>
    <row r="16" spans="1:9" ht="17.25" customHeight="1">
      <c r="A16" s="34">
        <v>2</v>
      </c>
      <c r="B16" s="35" t="s">
        <v>12</v>
      </c>
      <c r="C16" s="36">
        <v>2</v>
      </c>
      <c r="D16" s="37">
        <v>0.022314814814814815</v>
      </c>
      <c r="E16" s="36">
        <v>171</v>
      </c>
      <c r="F16" s="38" t="s">
        <v>15</v>
      </c>
      <c r="G16" s="36">
        <v>1988</v>
      </c>
      <c r="H16" s="39" t="s">
        <v>16</v>
      </c>
      <c r="I16" s="40">
        <v>698</v>
      </c>
    </row>
    <row r="17" spans="1:9" ht="17.25" customHeight="1">
      <c r="A17" s="34">
        <v>3</v>
      </c>
      <c r="B17" s="35" t="s">
        <v>12</v>
      </c>
      <c r="C17" s="36">
        <v>3</v>
      </c>
      <c r="D17" s="37">
        <v>0.022395833333333334</v>
      </c>
      <c r="E17" s="36">
        <v>213</v>
      </c>
      <c r="F17" s="38" t="s">
        <v>17</v>
      </c>
      <c r="G17" s="36">
        <v>1980</v>
      </c>
      <c r="H17" s="39" t="s">
        <v>18</v>
      </c>
      <c r="I17" s="40">
        <v>696</v>
      </c>
    </row>
    <row r="18" spans="1:9" ht="17.25" customHeight="1">
      <c r="A18" s="34">
        <v>4</v>
      </c>
      <c r="B18" s="35" t="s">
        <v>12</v>
      </c>
      <c r="C18" s="36">
        <v>4</v>
      </c>
      <c r="D18" s="37">
        <v>0.022743055555555555</v>
      </c>
      <c r="E18" s="36">
        <v>28</v>
      </c>
      <c r="F18" s="38" t="s">
        <v>19</v>
      </c>
      <c r="G18" s="36">
        <v>1988</v>
      </c>
      <c r="H18" s="39" t="s">
        <v>20</v>
      </c>
      <c r="I18" s="40">
        <v>694</v>
      </c>
    </row>
    <row r="19" spans="1:9" ht="17.25" customHeight="1">
      <c r="A19" s="34">
        <v>5</v>
      </c>
      <c r="B19" s="35" t="s">
        <v>12</v>
      </c>
      <c r="C19" s="36">
        <v>5</v>
      </c>
      <c r="D19" s="37">
        <v>0.02314814814814815</v>
      </c>
      <c r="E19" s="36">
        <v>218</v>
      </c>
      <c r="F19" s="38" t="s">
        <v>21</v>
      </c>
      <c r="G19" s="36">
        <v>1994</v>
      </c>
      <c r="H19" s="39" t="s">
        <v>22</v>
      </c>
      <c r="I19" s="40">
        <v>692</v>
      </c>
    </row>
    <row r="20" spans="1:9" ht="17.25" customHeight="1">
      <c r="A20" s="34">
        <v>6</v>
      </c>
      <c r="B20" s="35" t="s">
        <v>12</v>
      </c>
      <c r="C20" s="36">
        <v>6</v>
      </c>
      <c r="D20" s="37">
        <v>0.02335648148148148</v>
      </c>
      <c r="E20" s="36">
        <v>292</v>
      </c>
      <c r="F20" s="38" t="s">
        <v>23</v>
      </c>
      <c r="G20" s="36">
        <v>1988</v>
      </c>
      <c r="H20" s="39" t="s">
        <v>24</v>
      </c>
      <c r="I20" s="40">
        <v>690</v>
      </c>
    </row>
    <row r="21" spans="1:9" ht="17.25" customHeight="1">
      <c r="A21" s="34">
        <v>7</v>
      </c>
      <c r="B21" s="35" t="s">
        <v>12</v>
      </c>
      <c r="C21" s="36">
        <v>7</v>
      </c>
      <c r="D21" s="37">
        <v>0.02351851851851852</v>
      </c>
      <c r="E21" s="36">
        <v>22</v>
      </c>
      <c r="F21" s="38" t="s">
        <v>25</v>
      </c>
      <c r="G21" s="36">
        <v>1988</v>
      </c>
      <c r="H21" s="39" t="s">
        <v>26</v>
      </c>
      <c r="I21" s="40">
        <v>688</v>
      </c>
    </row>
    <row r="22" spans="1:9" ht="17.25" customHeight="1">
      <c r="A22" s="34">
        <v>8</v>
      </c>
      <c r="B22" s="35" t="s">
        <v>12</v>
      </c>
      <c r="C22" s="36">
        <v>8</v>
      </c>
      <c r="D22" s="37">
        <v>0.023564814814814813</v>
      </c>
      <c r="E22" s="36">
        <v>35</v>
      </c>
      <c r="F22" s="38" t="s">
        <v>27</v>
      </c>
      <c r="G22" s="36">
        <v>1982</v>
      </c>
      <c r="H22" s="39" t="s">
        <v>26</v>
      </c>
      <c r="I22" s="40">
        <v>686</v>
      </c>
    </row>
    <row r="23" spans="1:9" ht="17.25" customHeight="1">
      <c r="A23" s="34">
        <v>9</v>
      </c>
      <c r="B23" s="41" t="s">
        <v>28</v>
      </c>
      <c r="C23" s="42">
        <v>1</v>
      </c>
      <c r="D23" s="43">
        <v>0.02361111111111111</v>
      </c>
      <c r="E23" s="42">
        <v>68</v>
      </c>
      <c r="F23" s="44" t="s">
        <v>29</v>
      </c>
      <c r="G23" s="42">
        <v>1973</v>
      </c>
      <c r="H23" s="45" t="s">
        <v>30</v>
      </c>
      <c r="I23" s="40">
        <v>684</v>
      </c>
    </row>
    <row r="24" spans="1:9" ht="17.25" customHeight="1">
      <c r="A24" s="34">
        <v>10</v>
      </c>
      <c r="B24" s="35" t="s">
        <v>12</v>
      </c>
      <c r="C24" s="36">
        <v>9</v>
      </c>
      <c r="D24" s="37">
        <v>0.023657407407407408</v>
      </c>
      <c r="E24" s="36">
        <v>48</v>
      </c>
      <c r="F24" s="38" t="s">
        <v>31</v>
      </c>
      <c r="G24" s="36">
        <v>1982</v>
      </c>
      <c r="H24" s="39" t="s">
        <v>32</v>
      </c>
      <c r="I24" s="40">
        <v>682</v>
      </c>
    </row>
    <row r="25" spans="1:9" ht="17.25" customHeight="1">
      <c r="A25" s="34">
        <v>11</v>
      </c>
      <c r="B25" s="35" t="s">
        <v>12</v>
      </c>
      <c r="C25" s="36">
        <v>10</v>
      </c>
      <c r="D25" s="37">
        <v>0.02383101851851852</v>
      </c>
      <c r="E25" s="36">
        <v>59</v>
      </c>
      <c r="F25" s="38" t="s">
        <v>33</v>
      </c>
      <c r="G25" s="36">
        <v>1995</v>
      </c>
      <c r="H25" s="39" t="s">
        <v>34</v>
      </c>
      <c r="I25" s="40">
        <v>680</v>
      </c>
    </row>
    <row r="26" spans="1:9" ht="17.25" customHeight="1">
      <c r="A26" s="34">
        <v>12</v>
      </c>
      <c r="B26" s="35" t="s">
        <v>28</v>
      </c>
      <c r="C26" s="36">
        <v>2</v>
      </c>
      <c r="D26" s="37">
        <v>0.024699074074074078</v>
      </c>
      <c r="E26" s="36">
        <v>270</v>
      </c>
      <c r="F26" s="38" t="s">
        <v>35</v>
      </c>
      <c r="G26" s="36">
        <v>1977</v>
      </c>
      <c r="H26" s="39" t="s">
        <v>36</v>
      </c>
      <c r="I26" s="40">
        <v>678</v>
      </c>
    </row>
    <row r="27" spans="1:9" ht="17.25" customHeight="1">
      <c r="A27" s="34">
        <v>13</v>
      </c>
      <c r="B27" s="35" t="s">
        <v>28</v>
      </c>
      <c r="C27" s="36">
        <v>3</v>
      </c>
      <c r="D27" s="37">
        <v>0.024988425925925928</v>
      </c>
      <c r="E27" s="36">
        <v>307</v>
      </c>
      <c r="F27" s="38" t="s">
        <v>37</v>
      </c>
      <c r="G27" s="36">
        <v>1976</v>
      </c>
      <c r="H27" s="39" t="s">
        <v>38</v>
      </c>
      <c r="I27" s="40">
        <v>676</v>
      </c>
    </row>
    <row r="28" spans="1:9" ht="17.25" customHeight="1">
      <c r="A28" s="34">
        <v>14</v>
      </c>
      <c r="B28" s="35" t="s">
        <v>12</v>
      </c>
      <c r="C28" s="36">
        <v>11</v>
      </c>
      <c r="D28" s="37">
        <v>0.02512731481481481</v>
      </c>
      <c r="E28" s="36">
        <v>269</v>
      </c>
      <c r="F28" s="38" t="s">
        <v>39</v>
      </c>
      <c r="G28" s="36">
        <v>1989</v>
      </c>
      <c r="H28" s="39" t="s">
        <v>40</v>
      </c>
      <c r="I28" s="40">
        <v>674</v>
      </c>
    </row>
    <row r="29" spans="1:9" ht="17.25" customHeight="1">
      <c r="A29" s="34">
        <v>15</v>
      </c>
      <c r="B29" s="35" t="s">
        <v>12</v>
      </c>
      <c r="C29" s="36">
        <v>12</v>
      </c>
      <c r="D29" s="37">
        <v>0.02534722222222222</v>
      </c>
      <c r="E29" s="36">
        <v>60</v>
      </c>
      <c r="F29" s="38" t="s">
        <v>41</v>
      </c>
      <c r="G29" s="36">
        <v>1985</v>
      </c>
      <c r="H29" s="39" t="s">
        <v>42</v>
      </c>
      <c r="I29" s="40">
        <v>672</v>
      </c>
    </row>
    <row r="30" spans="1:9" ht="17.25" customHeight="1">
      <c r="A30" s="34">
        <v>16</v>
      </c>
      <c r="B30" s="35" t="s">
        <v>28</v>
      </c>
      <c r="C30" s="36">
        <v>4</v>
      </c>
      <c r="D30" s="37">
        <v>0.02560185185185185</v>
      </c>
      <c r="E30" s="36">
        <v>259</v>
      </c>
      <c r="F30" s="38" t="s">
        <v>43</v>
      </c>
      <c r="G30" s="36">
        <v>1973</v>
      </c>
      <c r="H30" s="39" t="s">
        <v>44</v>
      </c>
      <c r="I30" s="40">
        <v>670</v>
      </c>
    </row>
    <row r="31" spans="1:9" ht="17.25" customHeight="1">
      <c r="A31" s="34">
        <v>17</v>
      </c>
      <c r="B31" s="41" t="s">
        <v>45</v>
      </c>
      <c r="C31" s="42">
        <v>1</v>
      </c>
      <c r="D31" s="43">
        <v>0.025833333333333333</v>
      </c>
      <c r="E31" s="42">
        <v>254</v>
      </c>
      <c r="F31" s="44" t="s">
        <v>46</v>
      </c>
      <c r="G31" s="42">
        <v>1965</v>
      </c>
      <c r="H31" s="45" t="s">
        <v>47</v>
      </c>
      <c r="I31" s="40">
        <v>668</v>
      </c>
    </row>
    <row r="32" spans="1:9" ht="17.25" customHeight="1">
      <c r="A32" s="46">
        <v>18</v>
      </c>
      <c r="B32" s="47" t="s">
        <v>12</v>
      </c>
      <c r="C32" s="48">
        <v>13</v>
      </c>
      <c r="D32" s="49">
        <v>0.025902777777777775</v>
      </c>
      <c r="E32" s="48">
        <v>191</v>
      </c>
      <c r="F32" s="50" t="s">
        <v>48</v>
      </c>
      <c r="G32" s="48">
        <v>1984</v>
      </c>
      <c r="H32" s="51"/>
      <c r="I32" s="52">
        <v>666</v>
      </c>
    </row>
    <row r="33" spans="1:9" ht="17.25" customHeight="1">
      <c r="A33" s="34">
        <v>19</v>
      </c>
      <c r="B33" s="35" t="s">
        <v>12</v>
      </c>
      <c r="C33" s="36">
        <v>14</v>
      </c>
      <c r="D33" s="37">
        <v>0.02614583333333333</v>
      </c>
      <c r="E33" s="36">
        <v>301</v>
      </c>
      <c r="F33" s="38" t="s">
        <v>49</v>
      </c>
      <c r="G33" s="36">
        <v>1986</v>
      </c>
      <c r="H33" s="39" t="s">
        <v>50</v>
      </c>
      <c r="I33" s="40">
        <v>664</v>
      </c>
    </row>
    <row r="34" spans="1:9" ht="17.25" customHeight="1">
      <c r="A34" s="34">
        <v>20</v>
      </c>
      <c r="B34" s="35" t="s">
        <v>28</v>
      </c>
      <c r="C34" s="36">
        <v>5</v>
      </c>
      <c r="D34" s="37">
        <v>0.02619212962962963</v>
      </c>
      <c r="E34" s="36">
        <v>19</v>
      </c>
      <c r="F34" s="38" t="s">
        <v>51</v>
      </c>
      <c r="G34" s="36">
        <v>1978</v>
      </c>
      <c r="H34" s="39"/>
      <c r="I34" s="40">
        <v>662</v>
      </c>
    </row>
    <row r="35" spans="1:9" ht="17.25" customHeight="1">
      <c r="A35" s="34">
        <v>21</v>
      </c>
      <c r="B35" s="35" t="s">
        <v>45</v>
      </c>
      <c r="C35" s="36">
        <v>2</v>
      </c>
      <c r="D35" s="37">
        <v>0.026261574074074076</v>
      </c>
      <c r="E35" s="36">
        <v>69</v>
      </c>
      <c r="F35" s="38" t="s">
        <v>52</v>
      </c>
      <c r="G35" s="36">
        <v>1967</v>
      </c>
      <c r="H35" s="39" t="s">
        <v>53</v>
      </c>
      <c r="I35" s="40">
        <v>660</v>
      </c>
    </row>
    <row r="36" spans="1:9" ht="17.25" customHeight="1">
      <c r="A36" s="34">
        <v>22</v>
      </c>
      <c r="B36" s="35" t="s">
        <v>12</v>
      </c>
      <c r="C36" s="36">
        <v>15</v>
      </c>
      <c r="D36" s="37">
        <v>0.02646990740740741</v>
      </c>
      <c r="E36" s="36">
        <v>228</v>
      </c>
      <c r="F36" s="38" t="s">
        <v>54</v>
      </c>
      <c r="G36" s="36">
        <v>1982</v>
      </c>
      <c r="H36" s="39" t="s">
        <v>55</v>
      </c>
      <c r="I36" s="40">
        <v>658</v>
      </c>
    </row>
    <row r="37" spans="1:9" ht="17.25" customHeight="1">
      <c r="A37" s="34">
        <v>23</v>
      </c>
      <c r="B37" s="41" t="s">
        <v>56</v>
      </c>
      <c r="C37" s="42">
        <v>1</v>
      </c>
      <c r="D37" s="43">
        <v>0.02652777777777778</v>
      </c>
      <c r="E37" s="42">
        <v>24</v>
      </c>
      <c r="F37" s="44" t="s">
        <v>57</v>
      </c>
      <c r="G37" s="42">
        <v>1983</v>
      </c>
      <c r="H37" s="45" t="s">
        <v>58</v>
      </c>
      <c r="I37" s="40">
        <v>656</v>
      </c>
    </row>
    <row r="38" spans="1:9" ht="17.25" customHeight="1">
      <c r="A38" s="34">
        <v>24</v>
      </c>
      <c r="B38" s="35" t="s">
        <v>12</v>
      </c>
      <c r="C38" s="36">
        <v>16</v>
      </c>
      <c r="D38" s="37">
        <v>0.026585648148148146</v>
      </c>
      <c r="E38" s="36">
        <v>52</v>
      </c>
      <c r="F38" s="38" t="s">
        <v>59</v>
      </c>
      <c r="G38" s="36">
        <v>1982</v>
      </c>
      <c r="H38" s="39" t="s">
        <v>20</v>
      </c>
      <c r="I38" s="40">
        <v>654</v>
      </c>
    </row>
    <row r="39" spans="1:9" ht="17.25" customHeight="1">
      <c r="A39" s="34">
        <v>25</v>
      </c>
      <c r="B39" s="35" t="s">
        <v>28</v>
      </c>
      <c r="C39" s="36">
        <v>6</v>
      </c>
      <c r="D39" s="37">
        <v>0.02685185185185185</v>
      </c>
      <c r="E39" s="36">
        <v>74</v>
      </c>
      <c r="F39" s="38" t="s">
        <v>60</v>
      </c>
      <c r="G39" s="36">
        <v>1979</v>
      </c>
      <c r="H39" s="39" t="s">
        <v>61</v>
      </c>
      <c r="I39" s="40">
        <v>652</v>
      </c>
    </row>
    <row r="40" spans="1:9" ht="17.25" customHeight="1">
      <c r="A40" s="34">
        <v>26</v>
      </c>
      <c r="B40" s="35" t="s">
        <v>28</v>
      </c>
      <c r="C40" s="36">
        <v>7</v>
      </c>
      <c r="D40" s="37">
        <v>0.026898148148148147</v>
      </c>
      <c r="E40" s="36">
        <v>188</v>
      </c>
      <c r="F40" s="38" t="s">
        <v>62</v>
      </c>
      <c r="G40" s="36">
        <v>1977</v>
      </c>
      <c r="H40" s="39" t="s">
        <v>63</v>
      </c>
      <c r="I40" s="40">
        <v>650</v>
      </c>
    </row>
    <row r="41" spans="1:9" ht="17.25" customHeight="1">
      <c r="A41" s="34">
        <v>27</v>
      </c>
      <c r="B41" s="35" t="s">
        <v>28</v>
      </c>
      <c r="C41" s="36">
        <v>8</v>
      </c>
      <c r="D41" s="37">
        <v>0.02693287037037037</v>
      </c>
      <c r="E41" s="36">
        <v>200</v>
      </c>
      <c r="F41" s="38" t="s">
        <v>64</v>
      </c>
      <c r="G41" s="36">
        <v>1977</v>
      </c>
      <c r="H41" s="39" t="s">
        <v>65</v>
      </c>
      <c r="I41" s="40">
        <v>648</v>
      </c>
    </row>
    <row r="42" spans="1:9" ht="17.25" customHeight="1">
      <c r="A42" s="34">
        <v>28</v>
      </c>
      <c r="B42" s="35" t="s">
        <v>28</v>
      </c>
      <c r="C42" s="36">
        <v>9</v>
      </c>
      <c r="D42" s="37">
        <v>0.02695601851851852</v>
      </c>
      <c r="E42" s="36">
        <v>67</v>
      </c>
      <c r="F42" s="38" t="s">
        <v>66</v>
      </c>
      <c r="G42" s="36">
        <v>1978</v>
      </c>
      <c r="H42" s="39"/>
      <c r="I42" s="40">
        <v>646</v>
      </c>
    </row>
    <row r="43" spans="1:9" ht="17.25" customHeight="1">
      <c r="A43" s="34">
        <v>29</v>
      </c>
      <c r="B43" s="35" t="s">
        <v>12</v>
      </c>
      <c r="C43" s="36">
        <v>17</v>
      </c>
      <c r="D43" s="37">
        <v>0.027002314814814812</v>
      </c>
      <c r="E43" s="36">
        <v>263</v>
      </c>
      <c r="F43" s="38" t="s">
        <v>67</v>
      </c>
      <c r="G43" s="36">
        <v>2003</v>
      </c>
      <c r="H43" s="39" t="s">
        <v>68</v>
      </c>
      <c r="I43" s="40">
        <v>644</v>
      </c>
    </row>
    <row r="44" spans="1:9" ht="17.25" customHeight="1">
      <c r="A44" s="34">
        <v>30</v>
      </c>
      <c r="B44" s="35" t="s">
        <v>28</v>
      </c>
      <c r="C44" s="36">
        <v>10</v>
      </c>
      <c r="D44" s="37">
        <v>0.027129629629629632</v>
      </c>
      <c r="E44" s="36">
        <v>70</v>
      </c>
      <c r="F44" s="38" t="s">
        <v>69</v>
      </c>
      <c r="G44" s="36">
        <v>1975</v>
      </c>
      <c r="H44" s="39"/>
      <c r="I44" s="40">
        <v>642</v>
      </c>
    </row>
    <row r="45" spans="1:9" ht="17.25" customHeight="1">
      <c r="A45" s="34">
        <v>31</v>
      </c>
      <c r="B45" s="41" t="s">
        <v>70</v>
      </c>
      <c r="C45" s="42">
        <v>1</v>
      </c>
      <c r="D45" s="43">
        <v>0.027233796296296298</v>
      </c>
      <c r="E45" s="42">
        <v>174</v>
      </c>
      <c r="F45" s="44" t="s">
        <v>71</v>
      </c>
      <c r="G45" s="42">
        <v>1958</v>
      </c>
      <c r="H45" s="45" t="s">
        <v>72</v>
      </c>
      <c r="I45" s="40">
        <v>640</v>
      </c>
    </row>
    <row r="46" spans="1:9" ht="17.25" customHeight="1">
      <c r="A46" s="34">
        <v>32</v>
      </c>
      <c r="B46" s="35" t="s">
        <v>12</v>
      </c>
      <c r="C46" s="36">
        <v>18</v>
      </c>
      <c r="D46" s="37">
        <v>0.027256944444444445</v>
      </c>
      <c r="E46" s="36">
        <v>167</v>
      </c>
      <c r="F46" s="38" t="s">
        <v>73</v>
      </c>
      <c r="G46" s="36">
        <v>1981</v>
      </c>
      <c r="H46" s="39" t="s">
        <v>74</v>
      </c>
      <c r="I46" s="40">
        <v>638</v>
      </c>
    </row>
    <row r="47" spans="1:9" ht="17.25" customHeight="1">
      <c r="A47" s="34">
        <v>33</v>
      </c>
      <c r="B47" s="35" t="s">
        <v>12</v>
      </c>
      <c r="C47" s="36">
        <v>19</v>
      </c>
      <c r="D47" s="37">
        <v>0.027280092592592592</v>
      </c>
      <c r="E47" s="36">
        <v>79</v>
      </c>
      <c r="F47" s="38" t="s">
        <v>75</v>
      </c>
      <c r="G47" s="36">
        <v>1985</v>
      </c>
      <c r="H47" s="39" t="s">
        <v>76</v>
      </c>
      <c r="I47" s="40">
        <v>636</v>
      </c>
    </row>
    <row r="48" spans="1:9" ht="17.25" customHeight="1">
      <c r="A48" s="34">
        <v>34</v>
      </c>
      <c r="B48" s="35" t="s">
        <v>28</v>
      </c>
      <c r="C48" s="36">
        <v>11</v>
      </c>
      <c r="D48" s="37">
        <v>0.027384259259259257</v>
      </c>
      <c r="E48" s="36">
        <v>236</v>
      </c>
      <c r="F48" s="38" t="s">
        <v>77</v>
      </c>
      <c r="G48" s="36">
        <v>1973</v>
      </c>
      <c r="H48" s="39" t="s">
        <v>78</v>
      </c>
      <c r="I48" s="40">
        <v>634</v>
      </c>
    </row>
    <row r="49" spans="1:9" ht="17.25" customHeight="1">
      <c r="A49" s="34">
        <v>35</v>
      </c>
      <c r="B49" s="35" t="s">
        <v>28</v>
      </c>
      <c r="C49" s="36">
        <v>12</v>
      </c>
      <c r="D49" s="37">
        <v>0.027395833333333338</v>
      </c>
      <c r="E49" s="36">
        <v>73</v>
      </c>
      <c r="F49" s="38" t="s">
        <v>79</v>
      </c>
      <c r="G49" s="36">
        <v>1974</v>
      </c>
      <c r="H49" s="39" t="s">
        <v>80</v>
      </c>
      <c r="I49" s="40">
        <v>632</v>
      </c>
    </row>
    <row r="50" spans="1:9" ht="17.25" customHeight="1">
      <c r="A50" s="34">
        <v>36</v>
      </c>
      <c r="B50" s="35" t="s">
        <v>12</v>
      </c>
      <c r="C50" s="36">
        <v>20</v>
      </c>
      <c r="D50" s="37">
        <v>0.027453703703703702</v>
      </c>
      <c r="E50" s="36">
        <v>265</v>
      </c>
      <c r="F50" s="38" t="s">
        <v>81</v>
      </c>
      <c r="G50" s="36">
        <v>1986</v>
      </c>
      <c r="H50" s="39" t="s">
        <v>68</v>
      </c>
      <c r="I50" s="40">
        <v>630</v>
      </c>
    </row>
    <row r="51" spans="1:9" ht="17.25" customHeight="1">
      <c r="A51" s="34">
        <v>37</v>
      </c>
      <c r="B51" s="35" t="s">
        <v>12</v>
      </c>
      <c r="C51" s="36">
        <v>21</v>
      </c>
      <c r="D51" s="37">
        <v>0.027488425925925927</v>
      </c>
      <c r="E51" s="36">
        <v>242</v>
      </c>
      <c r="F51" s="38" t="s">
        <v>82</v>
      </c>
      <c r="G51" s="36">
        <v>1990</v>
      </c>
      <c r="H51" s="39"/>
      <c r="I51" s="40">
        <v>628</v>
      </c>
    </row>
    <row r="52" spans="1:9" ht="17.25" customHeight="1">
      <c r="A52" s="34">
        <v>38</v>
      </c>
      <c r="B52" s="35" t="s">
        <v>28</v>
      </c>
      <c r="C52" s="36">
        <v>13</v>
      </c>
      <c r="D52" s="37">
        <v>0.0275</v>
      </c>
      <c r="E52" s="36">
        <v>78</v>
      </c>
      <c r="F52" s="38" t="s">
        <v>83</v>
      </c>
      <c r="G52" s="36">
        <v>1978</v>
      </c>
      <c r="H52" s="39" t="s">
        <v>84</v>
      </c>
      <c r="I52" s="40">
        <v>626</v>
      </c>
    </row>
    <row r="53" spans="1:9" ht="17.25" customHeight="1">
      <c r="A53" s="34">
        <v>39</v>
      </c>
      <c r="B53" s="35" t="s">
        <v>70</v>
      </c>
      <c r="C53" s="36">
        <v>2</v>
      </c>
      <c r="D53" s="37">
        <v>0.027557870370370368</v>
      </c>
      <c r="E53" s="36">
        <v>18</v>
      </c>
      <c r="F53" s="38" t="s">
        <v>85</v>
      </c>
      <c r="G53" s="36">
        <v>1959</v>
      </c>
      <c r="H53" s="39" t="s">
        <v>68</v>
      </c>
      <c r="I53" s="40">
        <v>624</v>
      </c>
    </row>
    <row r="54" spans="1:9" ht="17.25" customHeight="1">
      <c r="A54" s="34">
        <v>40</v>
      </c>
      <c r="B54" s="35" t="s">
        <v>45</v>
      </c>
      <c r="C54" s="36">
        <v>3</v>
      </c>
      <c r="D54" s="37">
        <v>0.02756944444444445</v>
      </c>
      <c r="E54" s="36">
        <v>304</v>
      </c>
      <c r="F54" s="38" t="s">
        <v>86</v>
      </c>
      <c r="G54" s="36">
        <v>1965</v>
      </c>
      <c r="H54" s="39" t="s">
        <v>87</v>
      </c>
      <c r="I54" s="40">
        <v>622</v>
      </c>
    </row>
    <row r="55" spans="1:9" ht="17.25" customHeight="1">
      <c r="A55" s="34">
        <v>41</v>
      </c>
      <c r="B55" s="35" t="s">
        <v>28</v>
      </c>
      <c r="C55" s="36">
        <v>14</v>
      </c>
      <c r="D55" s="37">
        <v>0.027604166666666666</v>
      </c>
      <c r="E55" s="36">
        <v>63</v>
      </c>
      <c r="F55" s="38" t="s">
        <v>88</v>
      </c>
      <c r="G55" s="36">
        <v>1979</v>
      </c>
      <c r="H55" s="39" t="s">
        <v>24</v>
      </c>
      <c r="I55" s="40">
        <v>620</v>
      </c>
    </row>
    <row r="56" spans="1:9" ht="17.25" customHeight="1">
      <c r="A56" s="34">
        <v>42</v>
      </c>
      <c r="B56" s="35" t="s">
        <v>45</v>
      </c>
      <c r="C56" s="36">
        <v>4</v>
      </c>
      <c r="D56" s="37">
        <v>0.02766203703703704</v>
      </c>
      <c r="E56" s="36">
        <v>58</v>
      </c>
      <c r="F56" s="38" t="s">
        <v>89</v>
      </c>
      <c r="G56" s="36">
        <v>1962</v>
      </c>
      <c r="H56" s="39" t="s">
        <v>90</v>
      </c>
      <c r="I56" s="40">
        <v>618</v>
      </c>
    </row>
    <row r="57" spans="1:9" ht="17.25" customHeight="1">
      <c r="A57" s="34">
        <v>43</v>
      </c>
      <c r="B57" s="35" t="s">
        <v>12</v>
      </c>
      <c r="C57" s="36">
        <v>22</v>
      </c>
      <c r="D57" s="37">
        <v>0.027789351851851853</v>
      </c>
      <c r="E57" s="36">
        <v>300</v>
      </c>
      <c r="F57" s="38" t="s">
        <v>91</v>
      </c>
      <c r="G57" s="36">
        <v>1989</v>
      </c>
      <c r="H57" s="39" t="s">
        <v>92</v>
      </c>
      <c r="I57" s="40">
        <v>616</v>
      </c>
    </row>
    <row r="58" spans="1:9" ht="17.25" customHeight="1">
      <c r="A58" s="34">
        <v>44</v>
      </c>
      <c r="B58" s="35" t="s">
        <v>45</v>
      </c>
      <c r="C58" s="36">
        <v>5</v>
      </c>
      <c r="D58" s="37">
        <v>0.027974537037037034</v>
      </c>
      <c r="E58" s="36">
        <v>30</v>
      </c>
      <c r="F58" s="38" t="s">
        <v>93</v>
      </c>
      <c r="G58" s="36">
        <v>1960</v>
      </c>
      <c r="H58" s="39" t="s">
        <v>94</v>
      </c>
      <c r="I58" s="40">
        <v>614</v>
      </c>
    </row>
    <row r="59" spans="1:9" ht="17.25" customHeight="1">
      <c r="A59" s="34">
        <v>45</v>
      </c>
      <c r="B59" s="41" t="s">
        <v>95</v>
      </c>
      <c r="C59" s="42">
        <v>1</v>
      </c>
      <c r="D59" s="43">
        <v>0.02800925925925926</v>
      </c>
      <c r="E59" s="42">
        <v>61</v>
      </c>
      <c r="F59" s="44" t="s">
        <v>96</v>
      </c>
      <c r="G59" s="42">
        <v>1970</v>
      </c>
      <c r="H59" s="45" t="s">
        <v>97</v>
      </c>
      <c r="I59" s="40">
        <v>612</v>
      </c>
    </row>
    <row r="60" spans="1:9" ht="17.25" customHeight="1">
      <c r="A60" s="34">
        <v>46</v>
      </c>
      <c r="B60" s="35" t="s">
        <v>70</v>
      </c>
      <c r="C60" s="36">
        <v>3</v>
      </c>
      <c r="D60" s="37">
        <v>0.028055555555555556</v>
      </c>
      <c r="E60" s="36">
        <v>36</v>
      </c>
      <c r="F60" s="38" t="s">
        <v>98</v>
      </c>
      <c r="G60" s="36">
        <v>1957</v>
      </c>
      <c r="H60" s="39" t="s">
        <v>99</v>
      </c>
      <c r="I60" s="40">
        <v>610</v>
      </c>
    </row>
    <row r="61" spans="1:9" ht="17.25" customHeight="1">
      <c r="A61" s="34">
        <v>47</v>
      </c>
      <c r="B61" s="35" t="s">
        <v>12</v>
      </c>
      <c r="C61" s="36">
        <v>23</v>
      </c>
      <c r="D61" s="37">
        <v>0.028067129629629626</v>
      </c>
      <c r="E61" s="36">
        <v>176</v>
      </c>
      <c r="F61" s="38" t="s">
        <v>100</v>
      </c>
      <c r="G61" s="36">
        <v>2004</v>
      </c>
      <c r="H61" s="39" t="s">
        <v>74</v>
      </c>
      <c r="I61" s="40">
        <v>608</v>
      </c>
    </row>
    <row r="62" spans="1:9" ht="17.25" customHeight="1">
      <c r="A62" s="34">
        <v>48</v>
      </c>
      <c r="B62" s="35" t="s">
        <v>12</v>
      </c>
      <c r="C62" s="36">
        <v>24</v>
      </c>
      <c r="D62" s="37">
        <v>0.028125</v>
      </c>
      <c r="E62" s="36">
        <v>247</v>
      </c>
      <c r="F62" s="38" t="s">
        <v>101</v>
      </c>
      <c r="G62" s="36">
        <v>1981</v>
      </c>
      <c r="H62" s="39" t="s">
        <v>102</v>
      </c>
      <c r="I62" s="40">
        <v>606</v>
      </c>
    </row>
    <row r="63" spans="1:9" ht="17.25" customHeight="1">
      <c r="A63" s="53">
        <v>49</v>
      </c>
      <c r="B63" s="54" t="s">
        <v>12</v>
      </c>
      <c r="C63" s="55">
        <v>25</v>
      </c>
      <c r="D63" s="56">
        <v>0.028171296296296302</v>
      </c>
      <c r="E63" s="55">
        <v>181</v>
      </c>
      <c r="F63" s="57" t="s">
        <v>103</v>
      </c>
      <c r="G63" s="55">
        <v>1987</v>
      </c>
      <c r="H63" s="58" t="s">
        <v>1</v>
      </c>
      <c r="I63" s="59">
        <v>604</v>
      </c>
    </row>
    <row r="64" spans="1:9" ht="17.25" customHeight="1">
      <c r="A64" s="34">
        <v>50</v>
      </c>
      <c r="B64" s="35" t="s">
        <v>56</v>
      </c>
      <c r="C64" s="36">
        <v>2</v>
      </c>
      <c r="D64" s="37">
        <v>0.028287037037037038</v>
      </c>
      <c r="E64" s="36">
        <v>33</v>
      </c>
      <c r="F64" s="38" t="s">
        <v>104</v>
      </c>
      <c r="G64" s="36">
        <v>1982</v>
      </c>
      <c r="H64" s="39" t="s">
        <v>105</v>
      </c>
      <c r="I64" s="40">
        <v>602</v>
      </c>
    </row>
    <row r="65" spans="1:9" ht="17.25" customHeight="1">
      <c r="A65" s="34">
        <v>51</v>
      </c>
      <c r="B65" s="35" t="s">
        <v>28</v>
      </c>
      <c r="C65" s="36">
        <v>15</v>
      </c>
      <c r="D65" s="37">
        <v>0.028344907407407412</v>
      </c>
      <c r="E65" s="36">
        <v>309</v>
      </c>
      <c r="F65" s="38" t="s">
        <v>106</v>
      </c>
      <c r="G65" s="36">
        <v>1973</v>
      </c>
      <c r="H65" s="39" t="s">
        <v>107</v>
      </c>
      <c r="I65" s="40">
        <v>600</v>
      </c>
    </row>
    <row r="66" spans="1:9" ht="17.25" customHeight="1">
      <c r="A66" s="34">
        <v>52</v>
      </c>
      <c r="B66" s="35" t="s">
        <v>28</v>
      </c>
      <c r="C66" s="36">
        <v>16</v>
      </c>
      <c r="D66" s="37">
        <v>0.028402777777777777</v>
      </c>
      <c r="E66" s="36">
        <v>51</v>
      </c>
      <c r="F66" s="38" t="s">
        <v>108</v>
      </c>
      <c r="G66" s="36">
        <v>1973</v>
      </c>
      <c r="H66" s="39" t="s">
        <v>105</v>
      </c>
      <c r="I66" s="40">
        <v>598</v>
      </c>
    </row>
    <row r="67" spans="1:9" ht="17.25" customHeight="1">
      <c r="A67" s="34">
        <v>53</v>
      </c>
      <c r="B67" s="41" t="s">
        <v>109</v>
      </c>
      <c r="C67" s="42">
        <v>1</v>
      </c>
      <c r="D67" s="43">
        <v>0.028425925925925924</v>
      </c>
      <c r="E67" s="42">
        <v>41</v>
      </c>
      <c r="F67" s="44" t="s">
        <v>110</v>
      </c>
      <c r="G67" s="42">
        <v>1993</v>
      </c>
      <c r="H67" s="45" t="s">
        <v>111</v>
      </c>
      <c r="I67" s="40">
        <v>596</v>
      </c>
    </row>
    <row r="68" spans="1:9" ht="17.25" customHeight="1">
      <c r="A68" s="34">
        <v>54</v>
      </c>
      <c r="B68" s="35" t="s">
        <v>28</v>
      </c>
      <c r="C68" s="36">
        <v>17</v>
      </c>
      <c r="D68" s="37">
        <v>0.028506944444444442</v>
      </c>
      <c r="E68" s="36">
        <v>222</v>
      </c>
      <c r="F68" s="38" t="s">
        <v>112</v>
      </c>
      <c r="G68" s="36">
        <v>1974</v>
      </c>
      <c r="H68" s="39" t="s">
        <v>113</v>
      </c>
      <c r="I68" s="40">
        <v>594</v>
      </c>
    </row>
    <row r="69" spans="1:9" ht="17.25" customHeight="1">
      <c r="A69" s="34">
        <v>55</v>
      </c>
      <c r="B69" s="35" t="s">
        <v>109</v>
      </c>
      <c r="C69" s="36">
        <v>2</v>
      </c>
      <c r="D69" s="37">
        <v>0.028518518518518523</v>
      </c>
      <c r="E69" s="36">
        <v>49</v>
      </c>
      <c r="F69" s="38" t="s">
        <v>114</v>
      </c>
      <c r="G69" s="36">
        <v>1993</v>
      </c>
      <c r="H69" s="60" t="s">
        <v>115</v>
      </c>
      <c r="I69" s="40">
        <v>592</v>
      </c>
    </row>
    <row r="70" spans="1:9" ht="17.25" customHeight="1">
      <c r="A70" s="34">
        <v>56</v>
      </c>
      <c r="B70" s="35" t="s">
        <v>45</v>
      </c>
      <c r="C70" s="36">
        <v>6</v>
      </c>
      <c r="D70" s="37">
        <v>0.028749999999999998</v>
      </c>
      <c r="E70" s="36">
        <v>62</v>
      </c>
      <c r="F70" s="38" t="s">
        <v>116</v>
      </c>
      <c r="G70" s="36">
        <v>1968</v>
      </c>
      <c r="H70" s="39" t="s">
        <v>117</v>
      </c>
      <c r="I70" s="40">
        <v>590</v>
      </c>
    </row>
    <row r="71" spans="1:9" ht="17.25" customHeight="1">
      <c r="A71" s="34">
        <v>57</v>
      </c>
      <c r="B71" s="35" t="s">
        <v>12</v>
      </c>
      <c r="C71" s="36">
        <v>26</v>
      </c>
      <c r="D71" s="37">
        <v>0.02890046296296296</v>
      </c>
      <c r="E71" s="36">
        <v>199</v>
      </c>
      <c r="F71" s="38" t="s">
        <v>118</v>
      </c>
      <c r="G71" s="36">
        <v>1984</v>
      </c>
      <c r="H71" s="39"/>
      <c r="I71" s="40">
        <v>588</v>
      </c>
    </row>
    <row r="72" spans="1:9" ht="17.25" customHeight="1">
      <c r="A72" s="34">
        <v>58</v>
      </c>
      <c r="B72" s="35" t="s">
        <v>12</v>
      </c>
      <c r="C72" s="36">
        <v>27</v>
      </c>
      <c r="D72" s="37">
        <v>0.028993055555555553</v>
      </c>
      <c r="E72" s="36">
        <v>187</v>
      </c>
      <c r="F72" s="38" t="s">
        <v>119</v>
      </c>
      <c r="G72" s="36">
        <v>1991</v>
      </c>
      <c r="H72" s="39" t="s">
        <v>120</v>
      </c>
      <c r="I72" s="40">
        <v>586</v>
      </c>
    </row>
    <row r="73" spans="1:9" ht="17.25" customHeight="1">
      <c r="A73" s="34">
        <v>59</v>
      </c>
      <c r="B73" s="35" t="s">
        <v>45</v>
      </c>
      <c r="C73" s="36">
        <v>7</v>
      </c>
      <c r="D73" s="37">
        <v>0.029074074074074075</v>
      </c>
      <c r="E73" s="36">
        <v>23</v>
      </c>
      <c r="F73" s="38" t="s">
        <v>121</v>
      </c>
      <c r="G73" s="36">
        <v>1963</v>
      </c>
      <c r="H73" s="39" t="s">
        <v>122</v>
      </c>
      <c r="I73" s="40">
        <v>584</v>
      </c>
    </row>
    <row r="74" spans="1:9" ht="17.25" customHeight="1">
      <c r="A74" s="34">
        <v>60</v>
      </c>
      <c r="B74" s="35" t="s">
        <v>45</v>
      </c>
      <c r="C74" s="36">
        <v>8</v>
      </c>
      <c r="D74" s="37">
        <v>0.029097222222222222</v>
      </c>
      <c r="E74" s="36">
        <v>260</v>
      </c>
      <c r="F74" s="38" t="s">
        <v>123</v>
      </c>
      <c r="G74" s="36">
        <v>1966</v>
      </c>
      <c r="H74" s="39" t="s">
        <v>124</v>
      </c>
      <c r="I74" s="40">
        <v>582</v>
      </c>
    </row>
    <row r="75" spans="1:9" ht="17.25" customHeight="1">
      <c r="A75" s="34">
        <v>61</v>
      </c>
      <c r="B75" s="35" t="s">
        <v>70</v>
      </c>
      <c r="C75" s="36">
        <v>4</v>
      </c>
      <c r="D75" s="37">
        <v>0.029155092592592594</v>
      </c>
      <c r="E75" s="36">
        <v>15</v>
      </c>
      <c r="F75" s="38" t="s">
        <v>125</v>
      </c>
      <c r="G75" s="36">
        <v>1958</v>
      </c>
      <c r="H75" s="39" t="s">
        <v>126</v>
      </c>
      <c r="I75" s="40">
        <v>580</v>
      </c>
    </row>
    <row r="76" spans="1:9" ht="17.25" customHeight="1">
      <c r="A76" s="34">
        <v>62</v>
      </c>
      <c r="B76" s="35" t="s">
        <v>28</v>
      </c>
      <c r="C76" s="36">
        <v>18</v>
      </c>
      <c r="D76" s="37">
        <v>0.029212962962962965</v>
      </c>
      <c r="E76" s="36">
        <v>235</v>
      </c>
      <c r="F76" s="38" t="s">
        <v>127</v>
      </c>
      <c r="G76" s="36">
        <v>1976</v>
      </c>
      <c r="H76" s="39" t="s">
        <v>128</v>
      </c>
      <c r="I76" s="40">
        <v>578</v>
      </c>
    </row>
    <row r="77" spans="1:9" ht="17.25" customHeight="1">
      <c r="A77" s="34">
        <v>63</v>
      </c>
      <c r="B77" s="35" t="s">
        <v>95</v>
      </c>
      <c r="C77" s="36">
        <v>2</v>
      </c>
      <c r="D77" s="37">
        <v>0.029270833333333333</v>
      </c>
      <c r="E77" s="36">
        <v>295</v>
      </c>
      <c r="F77" s="38" t="s">
        <v>129</v>
      </c>
      <c r="G77" s="36">
        <v>1974</v>
      </c>
      <c r="H77" s="39" t="s">
        <v>130</v>
      </c>
      <c r="I77" s="40">
        <v>576</v>
      </c>
    </row>
    <row r="78" spans="1:9" ht="17.25" customHeight="1">
      <c r="A78" s="34">
        <v>64</v>
      </c>
      <c r="B78" s="35" t="s">
        <v>70</v>
      </c>
      <c r="C78" s="36">
        <v>5</v>
      </c>
      <c r="D78" s="37">
        <v>0.029328703703703704</v>
      </c>
      <c r="E78" s="36">
        <v>76</v>
      </c>
      <c r="F78" s="38" t="s">
        <v>131</v>
      </c>
      <c r="G78" s="36">
        <v>1958</v>
      </c>
      <c r="H78" s="39" t="s">
        <v>132</v>
      </c>
      <c r="I78" s="40">
        <v>574</v>
      </c>
    </row>
    <row r="79" spans="1:9" ht="17.25" customHeight="1">
      <c r="A79" s="34">
        <v>65</v>
      </c>
      <c r="B79" s="35" t="s">
        <v>28</v>
      </c>
      <c r="C79" s="36">
        <v>19</v>
      </c>
      <c r="D79" s="37">
        <v>0.029375</v>
      </c>
      <c r="E79" s="36">
        <v>257</v>
      </c>
      <c r="F79" s="38" t="s">
        <v>133</v>
      </c>
      <c r="G79" s="36">
        <v>1979</v>
      </c>
      <c r="H79" s="39"/>
      <c r="I79" s="40">
        <v>572</v>
      </c>
    </row>
    <row r="80" spans="1:9" ht="17.25" customHeight="1">
      <c r="A80" s="34">
        <v>66</v>
      </c>
      <c r="B80" s="41" t="s">
        <v>134</v>
      </c>
      <c r="C80" s="42">
        <v>1</v>
      </c>
      <c r="D80" s="43">
        <v>0.029386574074074075</v>
      </c>
      <c r="E80" s="42">
        <v>57</v>
      </c>
      <c r="F80" s="44" t="s">
        <v>135</v>
      </c>
      <c r="G80" s="42">
        <v>1954</v>
      </c>
      <c r="H80" s="45" t="s">
        <v>136</v>
      </c>
      <c r="I80" s="40">
        <v>570</v>
      </c>
    </row>
    <row r="81" spans="1:9" ht="17.25" customHeight="1">
      <c r="A81" s="34">
        <v>67</v>
      </c>
      <c r="B81" s="35" t="s">
        <v>56</v>
      </c>
      <c r="C81" s="36">
        <v>3</v>
      </c>
      <c r="D81" s="37">
        <v>0.029409722222222223</v>
      </c>
      <c r="E81" s="36">
        <v>72</v>
      </c>
      <c r="F81" s="38" t="s">
        <v>137</v>
      </c>
      <c r="G81" s="36">
        <v>1977</v>
      </c>
      <c r="H81" s="39" t="s">
        <v>138</v>
      </c>
      <c r="I81" s="40">
        <v>568</v>
      </c>
    </row>
    <row r="82" spans="1:9" ht="17.25" customHeight="1">
      <c r="A82" s="34">
        <v>68</v>
      </c>
      <c r="B82" s="35" t="s">
        <v>134</v>
      </c>
      <c r="C82" s="36">
        <v>2</v>
      </c>
      <c r="D82" s="37">
        <v>0.029444444444444443</v>
      </c>
      <c r="E82" s="36">
        <v>186</v>
      </c>
      <c r="F82" s="38" t="s">
        <v>139</v>
      </c>
      <c r="G82" s="36">
        <v>1952</v>
      </c>
      <c r="H82" s="39" t="s">
        <v>140</v>
      </c>
      <c r="I82" s="40">
        <v>566</v>
      </c>
    </row>
    <row r="83" spans="1:9" ht="17.25" customHeight="1">
      <c r="A83" s="53">
        <v>69</v>
      </c>
      <c r="B83" s="54" t="s">
        <v>12</v>
      </c>
      <c r="C83" s="55">
        <v>28</v>
      </c>
      <c r="D83" s="56">
        <v>0.029444444444444443</v>
      </c>
      <c r="E83" s="55">
        <v>190</v>
      </c>
      <c r="F83" s="57" t="s">
        <v>141</v>
      </c>
      <c r="G83" s="55">
        <v>1985</v>
      </c>
      <c r="H83" s="58" t="s">
        <v>1</v>
      </c>
      <c r="I83" s="59">
        <v>564</v>
      </c>
    </row>
    <row r="84" spans="1:9" ht="17.25" customHeight="1">
      <c r="A84" s="34">
        <v>70</v>
      </c>
      <c r="B84" s="35" t="s">
        <v>12</v>
      </c>
      <c r="C84" s="36">
        <v>29</v>
      </c>
      <c r="D84" s="37">
        <v>0.029490740740740744</v>
      </c>
      <c r="E84" s="36">
        <v>217</v>
      </c>
      <c r="F84" s="38" t="s">
        <v>142</v>
      </c>
      <c r="G84" s="36">
        <v>1983</v>
      </c>
      <c r="H84" s="39" t="s">
        <v>143</v>
      </c>
      <c r="I84" s="40">
        <v>562</v>
      </c>
    </row>
    <row r="85" spans="1:9" ht="17.25" customHeight="1">
      <c r="A85" s="34">
        <v>71</v>
      </c>
      <c r="B85" s="35" t="s">
        <v>12</v>
      </c>
      <c r="C85" s="36">
        <v>30</v>
      </c>
      <c r="D85" s="37">
        <v>0.029502314814814815</v>
      </c>
      <c r="E85" s="36">
        <v>193</v>
      </c>
      <c r="F85" s="38" t="s">
        <v>144</v>
      </c>
      <c r="G85" s="36">
        <v>1982</v>
      </c>
      <c r="H85" s="39" t="s">
        <v>74</v>
      </c>
      <c r="I85" s="40">
        <v>560</v>
      </c>
    </row>
    <row r="86" spans="1:9" ht="17.25" customHeight="1">
      <c r="A86" s="34">
        <v>72</v>
      </c>
      <c r="B86" s="35" t="s">
        <v>56</v>
      </c>
      <c r="C86" s="36">
        <v>4</v>
      </c>
      <c r="D86" s="37">
        <v>0.0296412037037037</v>
      </c>
      <c r="E86" s="36">
        <v>44</v>
      </c>
      <c r="F86" s="38" t="s">
        <v>145</v>
      </c>
      <c r="G86" s="36">
        <v>1980</v>
      </c>
      <c r="H86" s="39" t="s">
        <v>146</v>
      </c>
      <c r="I86" s="40">
        <v>558</v>
      </c>
    </row>
    <row r="87" spans="1:9" ht="17.25" customHeight="1">
      <c r="A87" s="34">
        <v>73</v>
      </c>
      <c r="B87" s="35" t="s">
        <v>45</v>
      </c>
      <c r="C87" s="36">
        <v>9</v>
      </c>
      <c r="D87" s="37">
        <v>0.0296412037037037</v>
      </c>
      <c r="E87" s="36">
        <v>175</v>
      </c>
      <c r="F87" s="38" t="s">
        <v>147</v>
      </c>
      <c r="G87" s="36">
        <v>1962</v>
      </c>
      <c r="H87" s="39" t="s">
        <v>148</v>
      </c>
      <c r="I87" s="40">
        <v>556</v>
      </c>
    </row>
    <row r="88" spans="1:9" ht="17.25" customHeight="1">
      <c r="A88" s="34">
        <v>74</v>
      </c>
      <c r="B88" s="35" t="s">
        <v>28</v>
      </c>
      <c r="C88" s="36">
        <v>20</v>
      </c>
      <c r="D88" s="37">
        <v>0.029652777777777778</v>
      </c>
      <c r="E88" s="36">
        <v>172</v>
      </c>
      <c r="F88" s="38" t="s">
        <v>149</v>
      </c>
      <c r="G88" s="36">
        <v>1976</v>
      </c>
      <c r="H88" s="39"/>
      <c r="I88" s="40">
        <v>554</v>
      </c>
    </row>
    <row r="89" spans="1:9" ht="17.25" customHeight="1">
      <c r="A89" s="34">
        <v>75</v>
      </c>
      <c r="B89" s="35" t="s">
        <v>12</v>
      </c>
      <c r="C89" s="36">
        <v>31</v>
      </c>
      <c r="D89" s="37">
        <v>0.029861111111111113</v>
      </c>
      <c r="E89" s="36">
        <v>207</v>
      </c>
      <c r="F89" s="38" t="s">
        <v>150</v>
      </c>
      <c r="G89" s="36">
        <v>1985</v>
      </c>
      <c r="H89" s="39"/>
      <c r="I89" s="40">
        <v>552</v>
      </c>
    </row>
    <row r="90" spans="1:9" ht="17.25" customHeight="1">
      <c r="A90" s="34">
        <v>76</v>
      </c>
      <c r="B90" s="35" t="s">
        <v>28</v>
      </c>
      <c r="C90" s="36">
        <v>21</v>
      </c>
      <c r="D90" s="37">
        <v>0.02990740740740741</v>
      </c>
      <c r="E90" s="36">
        <v>216</v>
      </c>
      <c r="F90" s="38" t="s">
        <v>151</v>
      </c>
      <c r="G90" s="36">
        <v>1977</v>
      </c>
      <c r="H90" s="39" t="s">
        <v>58</v>
      </c>
      <c r="I90" s="40">
        <v>550</v>
      </c>
    </row>
    <row r="91" spans="1:9" ht="17.25" customHeight="1">
      <c r="A91" s="34">
        <v>77</v>
      </c>
      <c r="B91" s="35" t="s">
        <v>70</v>
      </c>
      <c r="C91" s="36">
        <v>6</v>
      </c>
      <c r="D91" s="37">
        <v>0.02991898148148148</v>
      </c>
      <c r="E91" s="36">
        <v>258</v>
      </c>
      <c r="F91" s="38" t="s">
        <v>152</v>
      </c>
      <c r="G91" s="36">
        <v>1959</v>
      </c>
      <c r="H91" s="39" t="s">
        <v>136</v>
      </c>
      <c r="I91" s="40">
        <v>548</v>
      </c>
    </row>
    <row r="92" spans="1:9" ht="17.25" customHeight="1">
      <c r="A92" s="34">
        <v>78</v>
      </c>
      <c r="B92" s="35" t="s">
        <v>28</v>
      </c>
      <c r="C92" s="36">
        <v>22</v>
      </c>
      <c r="D92" s="37">
        <v>0.029965277777777775</v>
      </c>
      <c r="E92" s="36">
        <v>85</v>
      </c>
      <c r="F92" s="38" t="s">
        <v>153</v>
      </c>
      <c r="G92" s="36">
        <v>1979</v>
      </c>
      <c r="H92" s="39" t="s">
        <v>154</v>
      </c>
      <c r="I92" s="40">
        <v>546</v>
      </c>
    </row>
    <row r="93" spans="1:9" ht="17.25" customHeight="1">
      <c r="A93" s="34">
        <v>79</v>
      </c>
      <c r="B93" s="35" t="s">
        <v>109</v>
      </c>
      <c r="C93" s="36">
        <v>3</v>
      </c>
      <c r="D93" s="37">
        <v>0.029988425925925922</v>
      </c>
      <c r="E93" s="36">
        <v>56</v>
      </c>
      <c r="F93" s="38" t="s">
        <v>155</v>
      </c>
      <c r="G93" s="36">
        <v>1991</v>
      </c>
      <c r="H93" s="39" t="s">
        <v>105</v>
      </c>
      <c r="I93" s="40">
        <v>544</v>
      </c>
    </row>
    <row r="94" spans="1:9" ht="17.25" customHeight="1">
      <c r="A94" s="34">
        <v>80</v>
      </c>
      <c r="B94" s="35" t="s">
        <v>12</v>
      </c>
      <c r="C94" s="36">
        <v>32</v>
      </c>
      <c r="D94" s="37">
        <v>0.03006944444444444</v>
      </c>
      <c r="E94" s="36">
        <v>244</v>
      </c>
      <c r="F94" s="38" t="s">
        <v>156</v>
      </c>
      <c r="G94" s="36">
        <v>1994</v>
      </c>
      <c r="H94" s="39"/>
      <c r="I94" s="40">
        <v>542</v>
      </c>
    </row>
    <row r="95" spans="1:9" ht="17.25" customHeight="1">
      <c r="A95" s="34">
        <v>81</v>
      </c>
      <c r="B95" s="35" t="s">
        <v>12</v>
      </c>
      <c r="C95" s="36">
        <v>33</v>
      </c>
      <c r="D95" s="37">
        <v>0.030162037037037032</v>
      </c>
      <c r="E95" s="36">
        <v>237</v>
      </c>
      <c r="F95" s="38" t="s">
        <v>157</v>
      </c>
      <c r="G95" s="36">
        <v>1988</v>
      </c>
      <c r="H95" s="39" t="s">
        <v>158</v>
      </c>
      <c r="I95" s="40">
        <v>540</v>
      </c>
    </row>
    <row r="96" spans="1:9" ht="17.25" customHeight="1">
      <c r="A96" s="34">
        <v>82</v>
      </c>
      <c r="B96" s="35" t="s">
        <v>28</v>
      </c>
      <c r="C96" s="36">
        <v>23</v>
      </c>
      <c r="D96" s="37">
        <v>0.030185185185185186</v>
      </c>
      <c r="E96" s="36">
        <v>164</v>
      </c>
      <c r="F96" s="38" t="s">
        <v>159</v>
      </c>
      <c r="G96" s="36">
        <v>1978</v>
      </c>
      <c r="H96" s="39"/>
      <c r="I96" s="40">
        <v>538</v>
      </c>
    </row>
    <row r="97" spans="1:9" ht="17.25" customHeight="1">
      <c r="A97" s="34">
        <v>83</v>
      </c>
      <c r="B97" s="35" t="s">
        <v>28</v>
      </c>
      <c r="C97" s="36">
        <v>24</v>
      </c>
      <c r="D97" s="37">
        <v>0.030243055555555554</v>
      </c>
      <c r="E97" s="36">
        <v>253</v>
      </c>
      <c r="F97" s="38" t="s">
        <v>160</v>
      </c>
      <c r="G97" s="36">
        <v>1976</v>
      </c>
      <c r="H97" s="39" t="s">
        <v>161</v>
      </c>
      <c r="I97" s="40">
        <v>536</v>
      </c>
    </row>
    <row r="98" spans="1:9" ht="17.25" customHeight="1">
      <c r="A98" s="34">
        <v>84</v>
      </c>
      <c r="B98" s="35" t="s">
        <v>70</v>
      </c>
      <c r="C98" s="36">
        <v>7</v>
      </c>
      <c r="D98" s="37">
        <v>0.030300925925925926</v>
      </c>
      <c r="E98" s="36">
        <v>83</v>
      </c>
      <c r="F98" s="38" t="s">
        <v>162</v>
      </c>
      <c r="G98" s="36">
        <v>1957</v>
      </c>
      <c r="H98" s="39" t="s">
        <v>163</v>
      </c>
      <c r="I98" s="40">
        <v>534</v>
      </c>
    </row>
    <row r="99" spans="1:9" ht="17.25" customHeight="1">
      <c r="A99" s="34">
        <v>85</v>
      </c>
      <c r="B99" s="35" t="s">
        <v>134</v>
      </c>
      <c r="C99" s="36">
        <v>3</v>
      </c>
      <c r="D99" s="37">
        <v>0.030324074074074073</v>
      </c>
      <c r="E99" s="36">
        <v>25</v>
      </c>
      <c r="F99" s="38" t="s">
        <v>164</v>
      </c>
      <c r="G99" s="36">
        <v>1950</v>
      </c>
      <c r="H99" s="39" t="s">
        <v>165</v>
      </c>
      <c r="I99" s="40">
        <v>532</v>
      </c>
    </row>
    <row r="100" spans="1:9" ht="17.25" customHeight="1">
      <c r="A100" s="34">
        <v>86</v>
      </c>
      <c r="B100" s="35" t="s">
        <v>56</v>
      </c>
      <c r="C100" s="36">
        <v>5</v>
      </c>
      <c r="D100" s="37">
        <v>0.030335648148148143</v>
      </c>
      <c r="E100" s="36">
        <v>196</v>
      </c>
      <c r="F100" s="38" t="s">
        <v>166</v>
      </c>
      <c r="G100" s="36">
        <v>1975</v>
      </c>
      <c r="H100" s="39" t="s">
        <v>58</v>
      </c>
      <c r="I100" s="40">
        <v>530</v>
      </c>
    </row>
    <row r="101" spans="1:9" ht="17.25" customHeight="1">
      <c r="A101" s="34">
        <v>87</v>
      </c>
      <c r="B101" s="35" t="s">
        <v>28</v>
      </c>
      <c r="C101" s="36">
        <v>25</v>
      </c>
      <c r="D101" s="37">
        <v>0.030358796296296297</v>
      </c>
      <c r="E101" s="36">
        <v>284</v>
      </c>
      <c r="F101" s="38" t="s">
        <v>167</v>
      </c>
      <c r="G101" s="36">
        <v>1972</v>
      </c>
      <c r="H101" s="39"/>
      <c r="I101" s="40">
        <v>528</v>
      </c>
    </row>
    <row r="102" spans="1:9" ht="17.25" customHeight="1">
      <c r="A102" s="34">
        <v>88</v>
      </c>
      <c r="B102" s="35" t="s">
        <v>56</v>
      </c>
      <c r="C102" s="36">
        <v>6</v>
      </c>
      <c r="D102" s="37">
        <v>0.03043981481481482</v>
      </c>
      <c r="E102" s="36">
        <v>294</v>
      </c>
      <c r="F102" s="38" t="s">
        <v>168</v>
      </c>
      <c r="G102" s="36">
        <v>1979</v>
      </c>
      <c r="H102" s="39" t="s">
        <v>169</v>
      </c>
      <c r="I102" s="40">
        <v>526</v>
      </c>
    </row>
    <row r="103" spans="1:9" ht="17.25" customHeight="1">
      <c r="A103" s="34">
        <v>89</v>
      </c>
      <c r="B103" s="35" t="s">
        <v>28</v>
      </c>
      <c r="C103" s="36">
        <v>26</v>
      </c>
      <c r="D103" s="37">
        <v>0.030497685185185183</v>
      </c>
      <c r="E103" s="36">
        <v>227</v>
      </c>
      <c r="F103" s="38" t="s">
        <v>170</v>
      </c>
      <c r="G103" s="36">
        <v>1979</v>
      </c>
      <c r="H103" s="39" t="s">
        <v>171</v>
      </c>
      <c r="I103" s="40">
        <v>524</v>
      </c>
    </row>
    <row r="104" spans="1:9" ht="17.25" customHeight="1">
      <c r="A104" s="34">
        <v>90</v>
      </c>
      <c r="B104" s="35" t="s">
        <v>70</v>
      </c>
      <c r="C104" s="36">
        <v>8</v>
      </c>
      <c r="D104" s="37">
        <v>0.030555555555555555</v>
      </c>
      <c r="E104" s="36">
        <v>169</v>
      </c>
      <c r="F104" s="38" t="s">
        <v>172</v>
      </c>
      <c r="G104" s="36">
        <v>1958</v>
      </c>
      <c r="H104" s="39" t="s">
        <v>72</v>
      </c>
      <c r="I104" s="40">
        <v>522</v>
      </c>
    </row>
    <row r="105" spans="1:9" ht="17.25" customHeight="1">
      <c r="A105" s="34">
        <v>91</v>
      </c>
      <c r="B105" s="35" t="s">
        <v>12</v>
      </c>
      <c r="C105" s="36">
        <v>34</v>
      </c>
      <c r="D105" s="37">
        <v>0.030671296296296294</v>
      </c>
      <c r="E105" s="36">
        <v>81</v>
      </c>
      <c r="F105" s="38" t="s">
        <v>173</v>
      </c>
      <c r="G105" s="36">
        <v>1983</v>
      </c>
      <c r="H105" s="39" t="s">
        <v>174</v>
      </c>
      <c r="I105" s="40">
        <v>520</v>
      </c>
    </row>
    <row r="106" spans="1:9" ht="17.25" customHeight="1">
      <c r="A106" s="34">
        <v>92</v>
      </c>
      <c r="B106" s="35" t="s">
        <v>45</v>
      </c>
      <c r="C106" s="36">
        <v>10</v>
      </c>
      <c r="D106" s="37">
        <v>0.03071759259259259</v>
      </c>
      <c r="E106" s="36">
        <v>305</v>
      </c>
      <c r="F106" s="38" t="s">
        <v>175</v>
      </c>
      <c r="G106" s="36">
        <v>1963</v>
      </c>
      <c r="H106" s="39" t="s">
        <v>176</v>
      </c>
      <c r="I106" s="40">
        <v>518</v>
      </c>
    </row>
    <row r="107" spans="1:9" ht="17.25" customHeight="1">
      <c r="A107" s="34">
        <v>93</v>
      </c>
      <c r="B107" s="35" t="s">
        <v>28</v>
      </c>
      <c r="C107" s="36">
        <v>27</v>
      </c>
      <c r="D107" s="37">
        <v>0.03078703703703704</v>
      </c>
      <c r="E107" s="36">
        <v>266</v>
      </c>
      <c r="F107" s="38" t="s">
        <v>177</v>
      </c>
      <c r="G107" s="36">
        <v>1972</v>
      </c>
      <c r="H107" s="39" t="s">
        <v>178</v>
      </c>
      <c r="I107" s="40">
        <v>516</v>
      </c>
    </row>
    <row r="108" spans="1:9" ht="17.25" customHeight="1">
      <c r="A108" s="34">
        <v>94</v>
      </c>
      <c r="B108" s="41" t="s">
        <v>179</v>
      </c>
      <c r="C108" s="42">
        <v>1</v>
      </c>
      <c r="D108" s="43">
        <v>0.031018518518518515</v>
      </c>
      <c r="E108" s="42">
        <v>179</v>
      </c>
      <c r="F108" s="44" t="s">
        <v>180</v>
      </c>
      <c r="G108" s="42">
        <v>1949</v>
      </c>
      <c r="H108" s="45" t="s">
        <v>181</v>
      </c>
      <c r="I108" s="40">
        <v>514</v>
      </c>
    </row>
    <row r="109" spans="1:9" ht="17.25" customHeight="1">
      <c r="A109" s="34">
        <v>95</v>
      </c>
      <c r="B109" s="35" t="s">
        <v>28</v>
      </c>
      <c r="C109" s="36">
        <v>28</v>
      </c>
      <c r="D109" s="37">
        <v>0.031018518518518515</v>
      </c>
      <c r="E109" s="36">
        <v>306</v>
      </c>
      <c r="F109" s="38" t="s">
        <v>182</v>
      </c>
      <c r="G109" s="36">
        <v>1976</v>
      </c>
      <c r="H109" s="39"/>
      <c r="I109" s="40">
        <v>512</v>
      </c>
    </row>
    <row r="110" spans="1:9" ht="17.25" customHeight="1">
      <c r="A110" s="34">
        <v>96</v>
      </c>
      <c r="B110" s="35" t="s">
        <v>12</v>
      </c>
      <c r="C110" s="36">
        <v>35</v>
      </c>
      <c r="D110" s="37">
        <v>0.031041666666666665</v>
      </c>
      <c r="E110" s="36">
        <v>280</v>
      </c>
      <c r="F110" s="38" t="s">
        <v>183</v>
      </c>
      <c r="G110" s="36">
        <v>1980</v>
      </c>
      <c r="H110" s="39" t="s">
        <v>184</v>
      </c>
      <c r="I110" s="40">
        <v>510</v>
      </c>
    </row>
    <row r="111" spans="1:9" ht="17.25" customHeight="1">
      <c r="A111" s="34">
        <v>97</v>
      </c>
      <c r="B111" s="35" t="s">
        <v>12</v>
      </c>
      <c r="C111" s="36">
        <v>36</v>
      </c>
      <c r="D111" s="37">
        <v>0.03107638888888889</v>
      </c>
      <c r="E111" s="36">
        <v>182</v>
      </c>
      <c r="F111" s="38" t="s">
        <v>185</v>
      </c>
      <c r="G111" s="36">
        <v>1990</v>
      </c>
      <c r="H111" s="39" t="s">
        <v>186</v>
      </c>
      <c r="I111" s="40">
        <v>508</v>
      </c>
    </row>
    <row r="112" spans="1:9" ht="17.25" customHeight="1">
      <c r="A112" s="34">
        <v>98</v>
      </c>
      <c r="B112" s="35" t="s">
        <v>45</v>
      </c>
      <c r="C112" s="36">
        <v>11</v>
      </c>
      <c r="D112" s="37">
        <v>0.031099537037037037</v>
      </c>
      <c r="E112" s="36">
        <v>65</v>
      </c>
      <c r="F112" s="38" t="s">
        <v>187</v>
      </c>
      <c r="G112" s="36">
        <v>1964</v>
      </c>
      <c r="H112" s="39" t="s">
        <v>188</v>
      </c>
      <c r="I112" s="40">
        <v>506</v>
      </c>
    </row>
    <row r="113" spans="1:9" ht="17.25" customHeight="1">
      <c r="A113" s="34">
        <v>99</v>
      </c>
      <c r="B113" s="35" t="s">
        <v>45</v>
      </c>
      <c r="C113" s="36">
        <v>12</v>
      </c>
      <c r="D113" s="37">
        <v>0.031226851851851853</v>
      </c>
      <c r="E113" s="36">
        <v>209</v>
      </c>
      <c r="F113" s="38" t="s">
        <v>189</v>
      </c>
      <c r="G113" s="36">
        <v>1963</v>
      </c>
      <c r="H113" s="39" t="s">
        <v>190</v>
      </c>
      <c r="I113" s="40">
        <v>504</v>
      </c>
    </row>
    <row r="114" spans="1:9" ht="17.25" customHeight="1">
      <c r="A114" s="34">
        <v>100</v>
      </c>
      <c r="B114" s="35" t="s">
        <v>45</v>
      </c>
      <c r="C114" s="36">
        <v>13</v>
      </c>
      <c r="D114" s="37">
        <v>0.03140046296296296</v>
      </c>
      <c r="E114" s="36">
        <v>251</v>
      </c>
      <c r="F114" s="38" t="s">
        <v>191</v>
      </c>
      <c r="G114" s="36">
        <v>1967</v>
      </c>
      <c r="H114" s="39" t="s">
        <v>192</v>
      </c>
      <c r="I114" s="40">
        <v>502</v>
      </c>
    </row>
    <row r="115" spans="1:9" ht="17.25" customHeight="1">
      <c r="A115" s="53">
        <v>101</v>
      </c>
      <c r="B115" s="54" t="s">
        <v>12</v>
      </c>
      <c r="C115" s="55">
        <v>37</v>
      </c>
      <c r="D115" s="56">
        <v>0.03142361111111111</v>
      </c>
      <c r="E115" s="55">
        <v>214</v>
      </c>
      <c r="F115" s="57" t="s">
        <v>193</v>
      </c>
      <c r="G115" s="55">
        <v>1980</v>
      </c>
      <c r="H115" s="58" t="s">
        <v>1</v>
      </c>
      <c r="I115" s="59">
        <v>500</v>
      </c>
    </row>
    <row r="116" spans="1:9" ht="17.25" customHeight="1">
      <c r="A116" s="34">
        <v>102</v>
      </c>
      <c r="B116" s="35" t="s">
        <v>56</v>
      </c>
      <c r="C116" s="36">
        <v>7</v>
      </c>
      <c r="D116" s="37">
        <v>0.03144675925925926</v>
      </c>
      <c r="E116" s="36">
        <v>225</v>
      </c>
      <c r="F116" s="38" t="s">
        <v>194</v>
      </c>
      <c r="G116" s="36">
        <v>1981</v>
      </c>
      <c r="H116" s="39" t="s">
        <v>105</v>
      </c>
      <c r="I116" s="40">
        <v>498</v>
      </c>
    </row>
    <row r="117" spans="1:9" ht="17.25" customHeight="1">
      <c r="A117" s="34">
        <v>103</v>
      </c>
      <c r="B117" s="35" t="s">
        <v>12</v>
      </c>
      <c r="C117" s="36">
        <v>38</v>
      </c>
      <c r="D117" s="37">
        <v>0.03158564814814815</v>
      </c>
      <c r="E117" s="36">
        <v>303</v>
      </c>
      <c r="F117" s="38" t="s">
        <v>195</v>
      </c>
      <c r="G117" s="36">
        <v>1990</v>
      </c>
      <c r="H117" s="39" t="s">
        <v>196</v>
      </c>
      <c r="I117" s="40">
        <v>496</v>
      </c>
    </row>
    <row r="118" spans="1:9" ht="17.25" customHeight="1">
      <c r="A118" s="34">
        <v>104</v>
      </c>
      <c r="B118" s="35" t="s">
        <v>12</v>
      </c>
      <c r="C118" s="36">
        <v>39</v>
      </c>
      <c r="D118" s="37">
        <v>0.03162037037037037</v>
      </c>
      <c r="E118" s="36">
        <v>185</v>
      </c>
      <c r="F118" s="38" t="s">
        <v>197</v>
      </c>
      <c r="G118" s="36">
        <v>1987</v>
      </c>
      <c r="H118" s="39" t="s">
        <v>174</v>
      </c>
      <c r="I118" s="40">
        <v>494</v>
      </c>
    </row>
    <row r="119" spans="1:9" ht="17.25" customHeight="1">
      <c r="A119" s="34">
        <v>105</v>
      </c>
      <c r="B119" s="35" t="s">
        <v>56</v>
      </c>
      <c r="C119" s="36">
        <v>8</v>
      </c>
      <c r="D119" s="37">
        <v>0.031655092592592596</v>
      </c>
      <c r="E119" s="36">
        <v>170</v>
      </c>
      <c r="F119" s="38" t="s">
        <v>198</v>
      </c>
      <c r="G119" s="36">
        <v>1978</v>
      </c>
      <c r="H119" s="39"/>
      <c r="I119" s="40">
        <v>492</v>
      </c>
    </row>
    <row r="120" spans="1:9" ht="17.25" customHeight="1">
      <c r="A120" s="34">
        <v>106</v>
      </c>
      <c r="B120" s="35" t="s">
        <v>134</v>
      </c>
      <c r="C120" s="36">
        <v>4</v>
      </c>
      <c r="D120" s="37">
        <v>0.031747685185185184</v>
      </c>
      <c r="E120" s="36">
        <v>42</v>
      </c>
      <c r="F120" s="38" t="s">
        <v>199</v>
      </c>
      <c r="G120" s="36">
        <v>1951</v>
      </c>
      <c r="H120" s="39" t="s">
        <v>105</v>
      </c>
      <c r="I120" s="40">
        <v>490</v>
      </c>
    </row>
    <row r="121" spans="1:9" ht="17.25" customHeight="1">
      <c r="A121" s="34">
        <v>107</v>
      </c>
      <c r="B121" s="35" t="s">
        <v>56</v>
      </c>
      <c r="C121" s="36">
        <v>9</v>
      </c>
      <c r="D121" s="37">
        <v>0.03180555555555555</v>
      </c>
      <c r="E121" s="36">
        <v>202</v>
      </c>
      <c r="F121" s="38" t="s">
        <v>200</v>
      </c>
      <c r="G121" s="36">
        <v>1981</v>
      </c>
      <c r="H121" s="39"/>
      <c r="I121" s="40">
        <v>488</v>
      </c>
    </row>
    <row r="122" spans="1:9" ht="17.25" customHeight="1">
      <c r="A122" s="34">
        <v>108</v>
      </c>
      <c r="B122" s="35" t="s">
        <v>95</v>
      </c>
      <c r="C122" s="36">
        <v>3</v>
      </c>
      <c r="D122" s="37">
        <v>0.031828703703703706</v>
      </c>
      <c r="E122" s="36">
        <v>34</v>
      </c>
      <c r="F122" s="38" t="s">
        <v>201</v>
      </c>
      <c r="G122" s="36">
        <v>1964</v>
      </c>
      <c r="H122" s="39" t="s">
        <v>202</v>
      </c>
      <c r="I122" s="40">
        <v>486</v>
      </c>
    </row>
    <row r="123" spans="1:9" ht="17.25" customHeight="1">
      <c r="A123" s="34">
        <v>109</v>
      </c>
      <c r="B123" s="35" t="s">
        <v>56</v>
      </c>
      <c r="C123" s="36">
        <v>10</v>
      </c>
      <c r="D123" s="37">
        <v>0.031828703703703706</v>
      </c>
      <c r="E123" s="36">
        <v>157</v>
      </c>
      <c r="F123" s="38" t="s">
        <v>203</v>
      </c>
      <c r="G123" s="36">
        <v>1983</v>
      </c>
      <c r="H123" s="39" t="s">
        <v>74</v>
      </c>
      <c r="I123" s="40">
        <v>484</v>
      </c>
    </row>
    <row r="124" spans="1:9" ht="17.25" customHeight="1">
      <c r="A124" s="34">
        <v>110</v>
      </c>
      <c r="B124" s="35" t="s">
        <v>28</v>
      </c>
      <c r="C124" s="36">
        <v>29</v>
      </c>
      <c r="D124" s="37">
        <v>0.03189814814814815</v>
      </c>
      <c r="E124" s="36">
        <v>203</v>
      </c>
      <c r="F124" s="38" t="s">
        <v>204</v>
      </c>
      <c r="G124" s="36">
        <v>1977</v>
      </c>
      <c r="H124" s="39" t="s">
        <v>205</v>
      </c>
      <c r="I124" s="40">
        <v>482</v>
      </c>
    </row>
    <row r="125" spans="1:9" ht="17.25" customHeight="1">
      <c r="A125" s="34">
        <v>111</v>
      </c>
      <c r="B125" s="35" t="s">
        <v>134</v>
      </c>
      <c r="C125" s="36">
        <v>5</v>
      </c>
      <c r="D125" s="37">
        <v>0.0319212962962963</v>
      </c>
      <c r="E125" s="36">
        <v>16</v>
      </c>
      <c r="F125" s="38" t="s">
        <v>206</v>
      </c>
      <c r="G125" s="36">
        <v>1951</v>
      </c>
      <c r="H125" s="39" t="s">
        <v>207</v>
      </c>
      <c r="I125" s="40">
        <v>480</v>
      </c>
    </row>
    <row r="126" spans="1:9" ht="17.25" customHeight="1">
      <c r="A126" s="34">
        <v>112</v>
      </c>
      <c r="B126" s="35" t="s">
        <v>12</v>
      </c>
      <c r="C126" s="36">
        <v>40</v>
      </c>
      <c r="D126" s="37">
        <v>0.03193287037037037</v>
      </c>
      <c r="E126" s="36">
        <v>233</v>
      </c>
      <c r="F126" s="38" t="s">
        <v>208</v>
      </c>
      <c r="G126" s="36">
        <v>2002</v>
      </c>
      <c r="H126" s="39" t="s">
        <v>136</v>
      </c>
      <c r="I126" s="40">
        <v>478</v>
      </c>
    </row>
    <row r="127" spans="1:9" ht="17.25" customHeight="1">
      <c r="A127" s="34">
        <v>113</v>
      </c>
      <c r="B127" s="35" t="s">
        <v>95</v>
      </c>
      <c r="C127" s="36">
        <v>4</v>
      </c>
      <c r="D127" s="37">
        <v>0.03194444444444445</v>
      </c>
      <c r="E127" s="36">
        <v>194</v>
      </c>
      <c r="F127" s="38" t="s">
        <v>209</v>
      </c>
      <c r="G127" s="36">
        <v>1967</v>
      </c>
      <c r="H127" s="39" t="s">
        <v>171</v>
      </c>
      <c r="I127" s="40">
        <v>476</v>
      </c>
    </row>
    <row r="128" spans="1:9" ht="17.25" customHeight="1">
      <c r="A128" s="34">
        <v>114</v>
      </c>
      <c r="B128" s="35" t="s">
        <v>28</v>
      </c>
      <c r="C128" s="36">
        <v>30</v>
      </c>
      <c r="D128" s="37">
        <v>0.032060185185185185</v>
      </c>
      <c r="E128" s="36">
        <v>250</v>
      </c>
      <c r="F128" s="38" t="s">
        <v>210</v>
      </c>
      <c r="G128" s="36">
        <v>1973</v>
      </c>
      <c r="H128" s="39" t="s">
        <v>211</v>
      </c>
      <c r="I128" s="40">
        <v>474</v>
      </c>
    </row>
    <row r="129" spans="1:9" ht="17.25" customHeight="1">
      <c r="A129" s="34">
        <v>115</v>
      </c>
      <c r="B129" s="35" t="s">
        <v>28</v>
      </c>
      <c r="C129" s="36">
        <v>31</v>
      </c>
      <c r="D129" s="37">
        <v>0.03226851851851852</v>
      </c>
      <c r="E129" s="36">
        <v>231</v>
      </c>
      <c r="F129" s="38" t="s">
        <v>212</v>
      </c>
      <c r="G129" s="36">
        <v>1970</v>
      </c>
      <c r="H129" s="39" t="s">
        <v>143</v>
      </c>
      <c r="I129" s="40">
        <v>472</v>
      </c>
    </row>
    <row r="130" spans="1:9" ht="17.25" customHeight="1">
      <c r="A130" s="34">
        <v>116</v>
      </c>
      <c r="B130" s="35" t="s">
        <v>12</v>
      </c>
      <c r="C130" s="36">
        <v>41</v>
      </c>
      <c r="D130" s="37">
        <v>0.03234953703703704</v>
      </c>
      <c r="E130" s="36">
        <v>290</v>
      </c>
      <c r="F130" s="38" t="s">
        <v>213</v>
      </c>
      <c r="G130" s="36">
        <v>2001</v>
      </c>
      <c r="H130" s="39" t="s">
        <v>214</v>
      </c>
      <c r="I130" s="40">
        <v>470</v>
      </c>
    </row>
    <row r="131" spans="1:9" ht="17.25" customHeight="1">
      <c r="A131" s="34">
        <v>117</v>
      </c>
      <c r="B131" s="35" t="s">
        <v>109</v>
      </c>
      <c r="C131" s="36">
        <v>4</v>
      </c>
      <c r="D131" s="37">
        <v>0.03234953703703704</v>
      </c>
      <c r="E131" s="36">
        <v>75</v>
      </c>
      <c r="F131" s="38" t="s">
        <v>215</v>
      </c>
      <c r="G131" s="36">
        <v>1989</v>
      </c>
      <c r="H131" s="39" t="s">
        <v>216</v>
      </c>
      <c r="I131" s="40">
        <v>468</v>
      </c>
    </row>
    <row r="132" spans="1:9" ht="17.25" customHeight="1">
      <c r="A132" s="34">
        <v>118</v>
      </c>
      <c r="B132" s="35" t="s">
        <v>12</v>
      </c>
      <c r="C132" s="36">
        <v>42</v>
      </c>
      <c r="D132" s="37">
        <v>0.03244212962962963</v>
      </c>
      <c r="E132" s="36">
        <v>271</v>
      </c>
      <c r="F132" s="38" t="s">
        <v>217</v>
      </c>
      <c r="G132" s="36">
        <v>1994</v>
      </c>
      <c r="H132" s="39" t="s">
        <v>218</v>
      </c>
      <c r="I132" s="40">
        <v>466</v>
      </c>
    </row>
    <row r="133" spans="1:9" ht="17.25" customHeight="1">
      <c r="A133" s="34">
        <v>119</v>
      </c>
      <c r="B133" s="35" t="s">
        <v>134</v>
      </c>
      <c r="C133" s="36">
        <v>6</v>
      </c>
      <c r="D133" s="37">
        <v>0.03247685185185185</v>
      </c>
      <c r="E133" s="36">
        <v>39</v>
      </c>
      <c r="F133" s="38" t="s">
        <v>219</v>
      </c>
      <c r="G133" s="36">
        <v>1951</v>
      </c>
      <c r="H133" s="39" t="s">
        <v>99</v>
      </c>
      <c r="I133" s="40">
        <v>464</v>
      </c>
    </row>
    <row r="134" spans="1:9" ht="17.25" customHeight="1">
      <c r="A134" s="34">
        <v>120</v>
      </c>
      <c r="B134" s="35" t="s">
        <v>95</v>
      </c>
      <c r="C134" s="36">
        <v>5</v>
      </c>
      <c r="D134" s="37">
        <v>0.03256944444444444</v>
      </c>
      <c r="E134" s="36">
        <v>184</v>
      </c>
      <c r="F134" s="38" t="s">
        <v>220</v>
      </c>
      <c r="G134" s="36">
        <v>1963</v>
      </c>
      <c r="H134" s="39" t="s">
        <v>221</v>
      </c>
      <c r="I134" s="40">
        <v>462</v>
      </c>
    </row>
    <row r="135" spans="1:9" ht="17.25" customHeight="1">
      <c r="A135" s="34">
        <v>121</v>
      </c>
      <c r="B135" s="35" t="s">
        <v>45</v>
      </c>
      <c r="C135" s="36">
        <v>14</v>
      </c>
      <c r="D135" s="37">
        <v>0.032685185185185185</v>
      </c>
      <c r="E135" s="36">
        <v>224</v>
      </c>
      <c r="F135" s="38" t="s">
        <v>222</v>
      </c>
      <c r="G135" s="36">
        <v>1966</v>
      </c>
      <c r="H135" s="39" t="s">
        <v>223</v>
      </c>
      <c r="I135" s="40">
        <v>460</v>
      </c>
    </row>
    <row r="136" spans="1:9" ht="17.25" customHeight="1">
      <c r="A136" s="34">
        <v>122</v>
      </c>
      <c r="B136" s="35" t="s">
        <v>95</v>
      </c>
      <c r="C136" s="36">
        <v>6</v>
      </c>
      <c r="D136" s="37">
        <v>0.03280092592592593</v>
      </c>
      <c r="E136" s="36">
        <v>31</v>
      </c>
      <c r="F136" s="38" t="s">
        <v>224</v>
      </c>
      <c r="G136" s="36">
        <v>1971</v>
      </c>
      <c r="H136" s="39" t="s">
        <v>225</v>
      </c>
      <c r="I136" s="40">
        <v>458</v>
      </c>
    </row>
    <row r="137" spans="1:9" ht="17.25" customHeight="1">
      <c r="A137" s="53">
        <v>123</v>
      </c>
      <c r="B137" s="54" t="s">
        <v>12</v>
      </c>
      <c r="C137" s="55">
        <v>43</v>
      </c>
      <c r="D137" s="56">
        <v>0.03283564814814815</v>
      </c>
      <c r="E137" s="55">
        <v>208</v>
      </c>
      <c r="F137" s="57" t="s">
        <v>226</v>
      </c>
      <c r="G137" s="55">
        <v>1982</v>
      </c>
      <c r="H137" s="58" t="s">
        <v>227</v>
      </c>
      <c r="I137" s="59">
        <v>456</v>
      </c>
    </row>
    <row r="138" spans="1:9" ht="17.25" customHeight="1">
      <c r="A138" s="53">
        <v>124</v>
      </c>
      <c r="B138" s="54" t="s">
        <v>12</v>
      </c>
      <c r="C138" s="55">
        <v>44</v>
      </c>
      <c r="D138" s="56">
        <v>0.03283564814814815</v>
      </c>
      <c r="E138" s="55">
        <v>197</v>
      </c>
      <c r="F138" s="57" t="s">
        <v>228</v>
      </c>
      <c r="G138" s="55">
        <v>1988</v>
      </c>
      <c r="H138" s="58" t="s">
        <v>1</v>
      </c>
      <c r="I138" s="59">
        <v>454</v>
      </c>
    </row>
    <row r="139" spans="1:9" ht="17.25" customHeight="1">
      <c r="A139" s="34">
        <v>125</v>
      </c>
      <c r="B139" s="35" t="s">
        <v>28</v>
      </c>
      <c r="C139" s="36">
        <v>32</v>
      </c>
      <c r="D139" s="37">
        <v>0.032858796296296296</v>
      </c>
      <c r="E139" s="36">
        <v>298</v>
      </c>
      <c r="F139" s="38" t="s">
        <v>229</v>
      </c>
      <c r="G139" s="36">
        <v>1978</v>
      </c>
      <c r="H139" s="39" t="s">
        <v>130</v>
      </c>
      <c r="I139" s="40">
        <v>452</v>
      </c>
    </row>
    <row r="140" spans="1:9" ht="17.25" customHeight="1">
      <c r="A140" s="34">
        <v>126</v>
      </c>
      <c r="B140" s="35" t="s">
        <v>70</v>
      </c>
      <c r="C140" s="36">
        <v>9</v>
      </c>
      <c r="D140" s="37">
        <v>0.03293981481481481</v>
      </c>
      <c r="E140" s="36">
        <v>37</v>
      </c>
      <c r="F140" s="38" t="s">
        <v>230</v>
      </c>
      <c r="G140" s="36">
        <v>1957</v>
      </c>
      <c r="H140" s="39" t="s">
        <v>231</v>
      </c>
      <c r="I140" s="40">
        <v>450</v>
      </c>
    </row>
    <row r="141" spans="1:9" ht="17.25" customHeight="1">
      <c r="A141" s="34">
        <v>127</v>
      </c>
      <c r="B141" s="35" t="s">
        <v>12</v>
      </c>
      <c r="C141" s="36">
        <v>45</v>
      </c>
      <c r="D141" s="37">
        <v>0.032997685185185185</v>
      </c>
      <c r="E141" s="36">
        <v>189</v>
      </c>
      <c r="F141" s="38" t="s">
        <v>232</v>
      </c>
      <c r="G141" s="36">
        <v>1986</v>
      </c>
      <c r="H141" s="39"/>
      <c r="I141" s="40">
        <v>448</v>
      </c>
    </row>
    <row r="142" spans="1:9" ht="17.25" customHeight="1">
      <c r="A142" s="34">
        <v>128</v>
      </c>
      <c r="B142" s="35" t="s">
        <v>56</v>
      </c>
      <c r="C142" s="36">
        <v>11</v>
      </c>
      <c r="D142" s="37">
        <v>0.03305555555555555</v>
      </c>
      <c r="E142" s="36">
        <v>302</v>
      </c>
      <c r="F142" s="38" t="s">
        <v>233</v>
      </c>
      <c r="G142" s="36">
        <v>1984</v>
      </c>
      <c r="H142" s="39" t="s">
        <v>120</v>
      </c>
      <c r="I142" s="40">
        <v>446</v>
      </c>
    </row>
    <row r="143" spans="1:9" ht="17.25" customHeight="1">
      <c r="A143" s="34">
        <v>129</v>
      </c>
      <c r="B143" s="35" t="s">
        <v>12</v>
      </c>
      <c r="C143" s="36">
        <v>46</v>
      </c>
      <c r="D143" s="37">
        <v>0.03309027777777778</v>
      </c>
      <c r="E143" s="36">
        <v>277</v>
      </c>
      <c r="F143" s="38" t="s">
        <v>234</v>
      </c>
      <c r="G143" s="36">
        <v>1994</v>
      </c>
      <c r="H143" s="39" t="s">
        <v>235</v>
      </c>
      <c r="I143" s="40">
        <v>444</v>
      </c>
    </row>
    <row r="144" spans="1:9" ht="17.25" customHeight="1">
      <c r="A144" s="34">
        <v>130</v>
      </c>
      <c r="B144" s="35" t="s">
        <v>12</v>
      </c>
      <c r="C144" s="36">
        <v>47</v>
      </c>
      <c r="D144" s="37">
        <v>0.03310185185185185</v>
      </c>
      <c r="E144" s="36">
        <v>245</v>
      </c>
      <c r="F144" s="38" t="s">
        <v>236</v>
      </c>
      <c r="G144" s="36">
        <v>1993</v>
      </c>
      <c r="H144" s="39"/>
      <c r="I144" s="40">
        <v>442</v>
      </c>
    </row>
    <row r="145" spans="1:9" ht="17.25" customHeight="1">
      <c r="A145" s="34">
        <v>131</v>
      </c>
      <c r="B145" s="35" t="s">
        <v>12</v>
      </c>
      <c r="C145" s="36">
        <v>48</v>
      </c>
      <c r="D145" s="37">
        <v>0.03311342592592593</v>
      </c>
      <c r="E145" s="36">
        <v>205</v>
      </c>
      <c r="F145" s="38" t="s">
        <v>237</v>
      </c>
      <c r="G145" s="36">
        <v>1981</v>
      </c>
      <c r="H145" s="39" t="s">
        <v>171</v>
      </c>
      <c r="I145" s="40">
        <v>440</v>
      </c>
    </row>
    <row r="146" spans="1:9" ht="17.25" customHeight="1">
      <c r="A146" s="34">
        <v>132</v>
      </c>
      <c r="B146" s="35" t="s">
        <v>28</v>
      </c>
      <c r="C146" s="36">
        <v>33</v>
      </c>
      <c r="D146" s="37">
        <v>0.03320601851851852</v>
      </c>
      <c r="E146" s="36">
        <v>241</v>
      </c>
      <c r="F146" s="38" t="s">
        <v>238</v>
      </c>
      <c r="G146" s="36">
        <v>1973</v>
      </c>
      <c r="H146" s="39" t="s">
        <v>68</v>
      </c>
      <c r="I146" s="40">
        <v>438</v>
      </c>
    </row>
    <row r="147" spans="1:9" ht="17.25" customHeight="1">
      <c r="A147" s="34">
        <v>133</v>
      </c>
      <c r="B147" s="35" t="s">
        <v>56</v>
      </c>
      <c r="C147" s="36">
        <v>12</v>
      </c>
      <c r="D147" s="37">
        <v>0.033229166666666664</v>
      </c>
      <c r="E147" s="36">
        <v>299</v>
      </c>
      <c r="F147" s="38" t="s">
        <v>239</v>
      </c>
      <c r="G147" s="36">
        <v>1983</v>
      </c>
      <c r="H147" s="39"/>
      <c r="I147" s="40">
        <v>436</v>
      </c>
    </row>
    <row r="148" spans="1:9" ht="17.25" customHeight="1">
      <c r="A148" s="34">
        <v>134</v>
      </c>
      <c r="B148" s="35" t="s">
        <v>70</v>
      </c>
      <c r="C148" s="36">
        <v>10</v>
      </c>
      <c r="D148" s="37">
        <v>0.03332175925925926</v>
      </c>
      <c r="E148" s="36">
        <v>38</v>
      </c>
      <c r="F148" s="38" t="s">
        <v>240</v>
      </c>
      <c r="G148" s="36">
        <v>1957</v>
      </c>
      <c r="H148" s="39" t="s">
        <v>99</v>
      </c>
      <c r="I148" s="40">
        <v>434</v>
      </c>
    </row>
    <row r="149" spans="1:9" ht="17.25" customHeight="1">
      <c r="A149" s="34">
        <v>135</v>
      </c>
      <c r="B149" s="35" t="s">
        <v>109</v>
      </c>
      <c r="C149" s="36">
        <v>5</v>
      </c>
      <c r="D149" s="37">
        <v>0.03332175925925926</v>
      </c>
      <c r="E149" s="36">
        <v>275</v>
      </c>
      <c r="F149" s="38" t="s">
        <v>241</v>
      </c>
      <c r="G149" s="36">
        <v>1988</v>
      </c>
      <c r="H149" s="39" t="s">
        <v>242</v>
      </c>
      <c r="I149" s="40">
        <v>432</v>
      </c>
    </row>
    <row r="150" spans="1:9" ht="17.25" customHeight="1">
      <c r="A150" s="34">
        <v>136</v>
      </c>
      <c r="B150" s="35" t="s">
        <v>179</v>
      </c>
      <c r="C150" s="36">
        <v>2</v>
      </c>
      <c r="D150" s="37">
        <v>0.033368055555555554</v>
      </c>
      <c r="E150" s="36">
        <v>27</v>
      </c>
      <c r="F150" s="38" t="s">
        <v>243</v>
      </c>
      <c r="G150" s="36">
        <v>1949</v>
      </c>
      <c r="H150" s="39" t="s">
        <v>244</v>
      </c>
      <c r="I150" s="40">
        <v>430</v>
      </c>
    </row>
    <row r="151" spans="1:9" ht="17.25" customHeight="1">
      <c r="A151" s="34">
        <v>137</v>
      </c>
      <c r="B151" s="35" t="s">
        <v>70</v>
      </c>
      <c r="C151" s="36">
        <v>11</v>
      </c>
      <c r="D151" s="37">
        <v>0.033402777777777774</v>
      </c>
      <c r="E151" s="36">
        <v>54</v>
      </c>
      <c r="F151" s="38" t="s">
        <v>245</v>
      </c>
      <c r="G151" s="36">
        <v>1959</v>
      </c>
      <c r="H151" s="39"/>
      <c r="I151" s="40">
        <v>428</v>
      </c>
    </row>
    <row r="152" spans="1:9" ht="17.25" customHeight="1">
      <c r="A152" s="34">
        <v>138</v>
      </c>
      <c r="B152" s="35" t="s">
        <v>56</v>
      </c>
      <c r="C152" s="36">
        <v>13</v>
      </c>
      <c r="D152" s="37">
        <v>0.03342592592592592</v>
      </c>
      <c r="E152" s="36">
        <v>279</v>
      </c>
      <c r="F152" s="38" t="s">
        <v>246</v>
      </c>
      <c r="G152" s="36">
        <v>1977</v>
      </c>
      <c r="H152" s="39" t="s">
        <v>247</v>
      </c>
      <c r="I152" s="40">
        <v>426</v>
      </c>
    </row>
    <row r="153" spans="1:9" ht="17.25" customHeight="1">
      <c r="A153" s="34">
        <v>139</v>
      </c>
      <c r="B153" s="35" t="s">
        <v>95</v>
      </c>
      <c r="C153" s="36">
        <v>7</v>
      </c>
      <c r="D153" s="37">
        <v>0.03342592592592592</v>
      </c>
      <c r="E153" s="36">
        <v>45</v>
      </c>
      <c r="F153" s="38" t="s">
        <v>248</v>
      </c>
      <c r="G153" s="36">
        <v>1972</v>
      </c>
      <c r="H153" s="39" t="s">
        <v>171</v>
      </c>
      <c r="I153" s="40">
        <v>424</v>
      </c>
    </row>
    <row r="154" spans="1:9" ht="17.25" customHeight="1">
      <c r="A154" s="53">
        <v>140</v>
      </c>
      <c r="B154" s="54" t="s">
        <v>12</v>
      </c>
      <c r="C154" s="55">
        <v>49</v>
      </c>
      <c r="D154" s="56">
        <v>0.03359953703703704</v>
      </c>
      <c r="E154" s="55">
        <v>151</v>
      </c>
      <c r="F154" s="57" t="s">
        <v>249</v>
      </c>
      <c r="G154" s="55">
        <v>1982</v>
      </c>
      <c r="H154" s="58" t="s">
        <v>250</v>
      </c>
      <c r="I154" s="59">
        <v>422</v>
      </c>
    </row>
    <row r="155" spans="1:9" ht="17.25" customHeight="1">
      <c r="A155" s="34">
        <v>141</v>
      </c>
      <c r="B155" s="35" t="s">
        <v>28</v>
      </c>
      <c r="C155" s="36">
        <v>34</v>
      </c>
      <c r="D155" s="37">
        <v>0.03359953703703704</v>
      </c>
      <c r="E155" s="36">
        <v>272</v>
      </c>
      <c r="F155" s="38" t="s">
        <v>251</v>
      </c>
      <c r="G155" s="36">
        <v>1974</v>
      </c>
      <c r="H155" s="39" t="s">
        <v>252</v>
      </c>
      <c r="I155" s="40">
        <v>420</v>
      </c>
    </row>
    <row r="156" spans="1:9" ht="17.25" customHeight="1">
      <c r="A156" s="34">
        <v>142</v>
      </c>
      <c r="B156" s="35" t="s">
        <v>12</v>
      </c>
      <c r="C156" s="36">
        <v>50</v>
      </c>
      <c r="D156" s="37">
        <v>0.03377314814814815</v>
      </c>
      <c r="E156" s="36">
        <v>215</v>
      </c>
      <c r="F156" s="38" t="s">
        <v>253</v>
      </c>
      <c r="G156" s="36">
        <v>1991</v>
      </c>
      <c r="H156" s="39" t="s">
        <v>254</v>
      </c>
      <c r="I156" s="40">
        <v>418</v>
      </c>
    </row>
    <row r="157" spans="1:9" ht="17.25" customHeight="1">
      <c r="A157" s="34">
        <v>143</v>
      </c>
      <c r="B157" s="35" t="s">
        <v>45</v>
      </c>
      <c r="C157" s="36">
        <v>15</v>
      </c>
      <c r="D157" s="37">
        <v>0.03377314814814815</v>
      </c>
      <c r="E157" s="36">
        <v>221</v>
      </c>
      <c r="F157" s="38" t="s">
        <v>255</v>
      </c>
      <c r="G157" s="36">
        <v>1963</v>
      </c>
      <c r="H157" s="39" t="s">
        <v>256</v>
      </c>
      <c r="I157" s="40">
        <v>416</v>
      </c>
    </row>
    <row r="158" spans="1:9" ht="17.25" customHeight="1">
      <c r="A158" s="34">
        <v>144</v>
      </c>
      <c r="B158" s="35" t="s">
        <v>45</v>
      </c>
      <c r="C158" s="36">
        <v>16</v>
      </c>
      <c r="D158" s="37">
        <v>0.0340625</v>
      </c>
      <c r="E158" s="36">
        <v>308</v>
      </c>
      <c r="F158" s="38" t="s">
        <v>257</v>
      </c>
      <c r="G158" s="36">
        <v>1966</v>
      </c>
      <c r="H158" s="39" t="s">
        <v>136</v>
      </c>
      <c r="I158" s="40">
        <v>414</v>
      </c>
    </row>
    <row r="159" spans="1:9" ht="17.25" customHeight="1">
      <c r="A159" s="34">
        <v>145</v>
      </c>
      <c r="B159" s="35" t="s">
        <v>45</v>
      </c>
      <c r="C159" s="36">
        <v>17</v>
      </c>
      <c r="D159" s="37">
        <v>0.03412037037037037</v>
      </c>
      <c r="E159" s="36">
        <v>206</v>
      </c>
      <c r="F159" s="38" t="s">
        <v>258</v>
      </c>
      <c r="G159" s="36">
        <v>1961</v>
      </c>
      <c r="H159" s="39" t="s">
        <v>99</v>
      </c>
      <c r="I159" s="40">
        <v>412</v>
      </c>
    </row>
    <row r="160" spans="1:9" ht="17.25" customHeight="1">
      <c r="A160" s="34">
        <v>146</v>
      </c>
      <c r="B160" s="35" t="s">
        <v>134</v>
      </c>
      <c r="C160" s="36">
        <v>7</v>
      </c>
      <c r="D160" s="37">
        <v>0.03435185185185185</v>
      </c>
      <c r="E160" s="36">
        <v>317</v>
      </c>
      <c r="F160" s="38" t="s">
        <v>259</v>
      </c>
      <c r="G160" s="36">
        <v>1953</v>
      </c>
      <c r="H160" s="39" t="s">
        <v>260</v>
      </c>
      <c r="I160" s="40">
        <v>410</v>
      </c>
    </row>
    <row r="161" spans="1:9" ht="17.25" customHeight="1">
      <c r="A161" s="34">
        <v>147</v>
      </c>
      <c r="B161" s="35" t="s">
        <v>45</v>
      </c>
      <c r="C161" s="36">
        <v>18</v>
      </c>
      <c r="D161" s="37">
        <v>0.034444444444444444</v>
      </c>
      <c r="E161" s="36">
        <v>195</v>
      </c>
      <c r="F161" s="38" t="s">
        <v>261</v>
      </c>
      <c r="G161" s="36">
        <v>1966</v>
      </c>
      <c r="H161" s="39" t="s">
        <v>171</v>
      </c>
      <c r="I161" s="40">
        <v>408</v>
      </c>
    </row>
    <row r="162" spans="1:9" ht="17.25" customHeight="1">
      <c r="A162" s="34">
        <v>148</v>
      </c>
      <c r="B162" s="35" t="s">
        <v>28</v>
      </c>
      <c r="C162" s="36">
        <v>35</v>
      </c>
      <c r="D162" s="37">
        <v>0.03450231481481481</v>
      </c>
      <c r="E162" s="36">
        <v>46</v>
      </c>
      <c r="F162" s="38" t="s">
        <v>262</v>
      </c>
      <c r="G162" s="36">
        <v>1970</v>
      </c>
      <c r="H162" s="39" t="s">
        <v>171</v>
      </c>
      <c r="I162" s="40">
        <v>406</v>
      </c>
    </row>
    <row r="163" spans="1:9" ht="17.25" customHeight="1">
      <c r="A163" s="34">
        <v>149</v>
      </c>
      <c r="B163" s="35" t="s">
        <v>12</v>
      </c>
      <c r="C163" s="36">
        <v>51</v>
      </c>
      <c r="D163" s="37">
        <v>0.03467592592592592</v>
      </c>
      <c r="E163" s="36">
        <v>276</v>
      </c>
      <c r="F163" s="38" t="s">
        <v>263</v>
      </c>
      <c r="G163" s="36">
        <v>1990</v>
      </c>
      <c r="H163" s="39" t="s">
        <v>242</v>
      </c>
      <c r="I163" s="40">
        <v>404</v>
      </c>
    </row>
    <row r="164" spans="1:9" ht="17.25" customHeight="1">
      <c r="A164" s="34">
        <v>150</v>
      </c>
      <c r="B164" s="35" t="s">
        <v>56</v>
      </c>
      <c r="C164" s="36">
        <v>14</v>
      </c>
      <c r="D164" s="37">
        <v>0.03471064814814815</v>
      </c>
      <c r="E164" s="36">
        <v>261</v>
      </c>
      <c r="F164" s="38" t="s">
        <v>264</v>
      </c>
      <c r="G164" s="36">
        <v>1982</v>
      </c>
      <c r="H164" s="39" t="s">
        <v>265</v>
      </c>
      <c r="I164" s="40">
        <v>402</v>
      </c>
    </row>
    <row r="165" spans="1:9" ht="17.25" customHeight="1">
      <c r="A165" s="34">
        <v>151</v>
      </c>
      <c r="B165" s="35" t="s">
        <v>179</v>
      </c>
      <c r="C165" s="36">
        <v>3</v>
      </c>
      <c r="D165" s="37">
        <v>0.03481481481481481</v>
      </c>
      <c r="E165" s="36">
        <v>198</v>
      </c>
      <c r="F165" s="38" t="s">
        <v>266</v>
      </c>
      <c r="G165" s="36">
        <v>1948</v>
      </c>
      <c r="H165" s="39" t="s">
        <v>267</v>
      </c>
      <c r="I165" s="40">
        <v>400</v>
      </c>
    </row>
    <row r="166" spans="1:9" ht="17.25" customHeight="1">
      <c r="A166" s="34">
        <v>152</v>
      </c>
      <c r="B166" s="35" t="s">
        <v>70</v>
      </c>
      <c r="C166" s="36">
        <v>12</v>
      </c>
      <c r="D166" s="37">
        <v>0.03483796296296296</v>
      </c>
      <c r="E166" s="36">
        <v>234</v>
      </c>
      <c r="F166" s="38" t="s">
        <v>268</v>
      </c>
      <c r="G166" s="36">
        <v>1958</v>
      </c>
      <c r="H166" s="39" t="s">
        <v>269</v>
      </c>
      <c r="I166" s="40">
        <v>398</v>
      </c>
    </row>
    <row r="167" spans="1:9" ht="17.25" customHeight="1">
      <c r="A167" s="34">
        <v>153</v>
      </c>
      <c r="B167" s="35" t="s">
        <v>12</v>
      </c>
      <c r="C167" s="36">
        <v>52</v>
      </c>
      <c r="D167" s="37">
        <v>0.034930555555555555</v>
      </c>
      <c r="E167" s="36">
        <v>230</v>
      </c>
      <c r="F167" s="38" t="s">
        <v>270</v>
      </c>
      <c r="G167" s="36">
        <v>1992</v>
      </c>
      <c r="H167" s="39" t="s">
        <v>158</v>
      </c>
      <c r="I167" s="40">
        <v>396</v>
      </c>
    </row>
    <row r="168" spans="1:9" ht="17.25" customHeight="1">
      <c r="A168" s="34">
        <v>154</v>
      </c>
      <c r="B168" s="35" t="s">
        <v>95</v>
      </c>
      <c r="C168" s="36">
        <v>8</v>
      </c>
      <c r="D168" s="37">
        <v>0.034942129629629635</v>
      </c>
      <c r="E168" s="36">
        <v>283</v>
      </c>
      <c r="F168" s="38" t="s">
        <v>271</v>
      </c>
      <c r="G168" s="36">
        <v>1963</v>
      </c>
      <c r="H168" s="39" t="s">
        <v>272</v>
      </c>
      <c r="I168" s="40">
        <v>394</v>
      </c>
    </row>
    <row r="169" spans="1:9" ht="17.25" customHeight="1">
      <c r="A169" s="34">
        <v>155</v>
      </c>
      <c r="B169" s="35" t="s">
        <v>56</v>
      </c>
      <c r="C169" s="36">
        <v>15</v>
      </c>
      <c r="D169" s="37">
        <v>0.034942129629629635</v>
      </c>
      <c r="E169" s="36">
        <v>226</v>
      </c>
      <c r="F169" s="38" t="s">
        <v>273</v>
      </c>
      <c r="G169" s="36">
        <v>1978</v>
      </c>
      <c r="H169" s="39" t="s">
        <v>274</v>
      </c>
      <c r="I169" s="40">
        <v>392</v>
      </c>
    </row>
    <row r="170" spans="1:9" ht="17.25" customHeight="1">
      <c r="A170" s="53">
        <v>156</v>
      </c>
      <c r="B170" s="54" t="s">
        <v>56</v>
      </c>
      <c r="C170" s="55">
        <v>16</v>
      </c>
      <c r="D170" s="56">
        <v>0.035023148148148144</v>
      </c>
      <c r="E170" s="55">
        <v>165</v>
      </c>
      <c r="F170" s="57" t="s">
        <v>275</v>
      </c>
      <c r="G170" s="55">
        <v>1977</v>
      </c>
      <c r="H170" s="58" t="s">
        <v>276</v>
      </c>
      <c r="I170" s="59">
        <v>390</v>
      </c>
    </row>
    <row r="171" spans="1:9" ht="17.25" customHeight="1">
      <c r="A171" s="34">
        <v>157</v>
      </c>
      <c r="B171" s="35" t="s">
        <v>45</v>
      </c>
      <c r="C171" s="36">
        <v>19</v>
      </c>
      <c r="D171" s="37">
        <v>0.035069444444444445</v>
      </c>
      <c r="E171" s="36">
        <v>278</v>
      </c>
      <c r="F171" s="38" t="s">
        <v>277</v>
      </c>
      <c r="G171" s="36">
        <v>1969</v>
      </c>
      <c r="H171" s="39" t="s">
        <v>188</v>
      </c>
      <c r="I171" s="40">
        <v>388</v>
      </c>
    </row>
    <row r="172" spans="1:9" ht="17.25" customHeight="1">
      <c r="A172" s="34">
        <v>158</v>
      </c>
      <c r="B172" s="35" t="s">
        <v>134</v>
      </c>
      <c r="C172" s="36">
        <v>8</v>
      </c>
      <c r="D172" s="37">
        <v>0.03523148148148148</v>
      </c>
      <c r="E172" s="36">
        <v>177</v>
      </c>
      <c r="F172" s="38" t="s">
        <v>278</v>
      </c>
      <c r="G172" s="36">
        <v>1951</v>
      </c>
      <c r="H172" s="39" t="s">
        <v>279</v>
      </c>
      <c r="I172" s="40">
        <v>386</v>
      </c>
    </row>
    <row r="173" spans="1:9" ht="17.25" customHeight="1">
      <c r="A173" s="34">
        <v>159</v>
      </c>
      <c r="B173" s="35" t="s">
        <v>56</v>
      </c>
      <c r="C173" s="36">
        <v>17</v>
      </c>
      <c r="D173" s="37">
        <v>0.03533564814814815</v>
      </c>
      <c r="E173" s="36">
        <v>232</v>
      </c>
      <c r="F173" s="38" t="s">
        <v>280</v>
      </c>
      <c r="G173" s="36">
        <v>1979</v>
      </c>
      <c r="H173" s="39"/>
      <c r="I173" s="40">
        <v>384</v>
      </c>
    </row>
    <row r="174" spans="1:9" ht="17.25" customHeight="1">
      <c r="A174" s="34">
        <v>160</v>
      </c>
      <c r="B174" s="35" t="s">
        <v>45</v>
      </c>
      <c r="C174" s="36">
        <v>20</v>
      </c>
      <c r="D174" s="37">
        <v>0.035370370370370365</v>
      </c>
      <c r="E174" s="36">
        <v>239</v>
      </c>
      <c r="F174" s="38" t="s">
        <v>281</v>
      </c>
      <c r="G174" s="36">
        <v>1963</v>
      </c>
      <c r="H174" s="39" t="s">
        <v>282</v>
      </c>
      <c r="I174" s="40">
        <v>382</v>
      </c>
    </row>
    <row r="175" spans="1:9" ht="17.25" customHeight="1">
      <c r="A175" s="34">
        <v>161</v>
      </c>
      <c r="B175" s="35" t="s">
        <v>12</v>
      </c>
      <c r="C175" s="36">
        <v>53</v>
      </c>
      <c r="D175" s="37">
        <v>0.035555555555555556</v>
      </c>
      <c r="E175" s="36">
        <v>318</v>
      </c>
      <c r="F175" s="38" t="s">
        <v>283</v>
      </c>
      <c r="G175" s="36">
        <v>1989</v>
      </c>
      <c r="H175" s="39" t="s">
        <v>68</v>
      </c>
      <c r="I175" s="40">
        <v>380</v>
      </c>
    </row>
    <row r="176" spans="1:9" ht="17.25" customHeight="1">
      <c r="A176" s="34">
        <v>162</v>
      </c>
      <c r="B176" s="35" t="s">
        <v>56</v>
      </c>
      <c r="C176" s="36">
        <v>18</v>
      </c>
      <c r="D176" s="37">
        <v>0.03571759259259259</v>
      </c>
      <c r="E176" s="36">
        <v>40</v>
      </c>
      <c r="F176" s="38" t="s">
        <v>284</v>
      </c>
      <c r="G176" s="36">
        <v>1979</v>
      </c>
      <c r="H176" s="39" t="s">
        <v>202</v>
      </c>
      <c r="I176" s="40">
        <v>378</v>
      </c>
    </row>
    <row r="177" spans="1:9" ht="17.25" customHeight="1">
      <c r="A177" s="34">
        <v>163</v>
      </c>
      <c r="B177" s="35" t="s">
        <v>28</v>
      </c>
      <c r="C177" s="36">
        <v>36</v>
      </c>
      <c r="D177" s="37">
        <v>0.035729166666666666</v>
      </c>
      <c r="E177" s="36">
        <v>286</v>
      </c>
      <c r="F177" s="38" t="s">
        <v>285</v>
      </c>
      <c r="G177" s="36">
        <v>1979</v>
      </c>
      <c r="H177" s="39" t="s">
        <v>286</v>
      </c>
      <c r="I177" s="40">
        <v>376</v>
      </c>
    </row>
    <row r="178" spans="1:9" ht="17.25" customHeight="1">
      <c r="A178" s="34">
        <v>164</v>
      </c>
      <c r="B178" s="35" t="s">
        <v>12</v>
      </c>
      <c r="C178" s="36">
        <v>54</v>
      </c>
      <c r="D178" s="37">
        <v>0.03585648148148148</v>
      </c>
      <c r="E178" s="36">
        <v>315</v>
      </c>
      <c r="F178" s="38" t="s">
        <v>287</v>
      </c>
      <c r="G178" s="36">
        <v>1988</v>
      </c>
      <c r="H178" s="39" t="s">
        <v>276</v>
      </c>
      <c r="I178" s="40">
        <v>374</v>
      </c>
    </row>
    <row r="179" spans="1:9" ht="17.25" customHeight="1">
      <c r="A179" s="34">
        <v>165</v>
      </c>
      <c r="B179" s="35" t="s">
        <v>28</v>
      </c>
      <c r="C179" s="36">
        <v>37</v>
      </c>
      <c r="D179" s="37">
        <v>0.035868055555555556</v>
      </c>
      <c r="E179" s="36">
        <v>249</v>
      </c>
      <c r="F179" s="38" t="s">
        <v>288</v>
      </c>
      <c r="G179" s="36">
        <v>1971</v>
      </c>
      <c r="H179" s="39" t="s">
        <v>289</v>
      </c>
      <c r="I179" s="40">
        <v>372</v>
      </c>
    </row>
    <row r="180" spans="1:9" ht="17.25" customHeight="1">
      <c r="A180" s="34">
        <v>166</v>
      </c>
      <c r="B180" s="35" t="s">
        <v>56</v>
      </c>
      <c r="C180" s="36">
        <v>19</v>
      </c>
      <c r="D180" s="37">
        <v>0.03591435185185186</v>
      </c>
      <c r="E180" s="36">
        <v>219</v>
      </c>
      <c r="F180" s="38" t="s">
        <v>290</v>
      </c>
      <c r="G180" s="36">
        <v>1984</v>
      </c>
      <c r="H180" s="39" t="s">
        <v>214</v>
      </c>
      <c r="I180" s="40">
        <v>370</v>
      </c>
    </row>
    <row r="181" spans="1:9" ht="17.25" customHeight="1">
      <c r="A181" s="34">
        <v>167</v>
      </c>
      <c r="B181" s="35" t="s">
        <v>56</v>
      </c>
      <c r="C181" s="36">
        <v>20</v>
      </c>
      <c r="D181" s="37">
        <v>0.035925925925925924</v>
      </c>
      <c r="E181" s="36">
        <v>158</v>
      </c>
      <c r="F181" s="38" t="s">
        <v>291</v>
      </c>
      <c r="G181" s="36">
        <v>1978</v>
      </c>
      <c r="H181" s="39" t="s">
        <v>292</v>
      </c>
      <c r="I181" s="40">
        <v>368</v>
      </c>
    </row>
    <row r="182" spans="1:9" ht="17.25" customHeight="1">
      <c r="A182" s="34">
        <v>168</v>
      </c>
      <c r="B182" s="35" t="s">
        <v>28</v>
      </c>
      <c r="C182" s="36">
        <v>38</v>
      </c>
      <c r="D182" s="37">
        <v>0.036041666666666666</v>
      </c>
      <c r="E182" s="36">
        <v>166</v>
      </c>
      <c r="F182" s="38" t="s">
        <v>293</v>
      </c>
      <c r="G182" s="36">
        <v>1976</v>
      </c>
      <c r="H182" s="39"/>
      <c r="I182" s="40">
        <v>366</v>
      </c>
    </row>
    <row r="183" spans="1:9" ht="17.25" customHeight="1">
      <c r="A183" s="34">
        <v>169</v>
      </c>
      <c r="B183" s="35" t="s">
        <v>95</v>
      </c>
      <c r="C183" s="36">
        <v>9</v>
      </c>
      <c r="D183" s="37">
        <v>0.03606481481481481</v>
      </c>
      <c r="E183" s="36">
        <v>80</v>
      </c>
      <c r="F183" s="38" t="s">
        <v>294</v>
      </c>
      <c r="G183" s="36">
        <v>1970</v>
      </c>
      <c r="H183" s="39" t="s">
        <v>120</v>
      </c>
      <c r="I183" s="40">
        <v>364</v>
      </c>
    </row>
    <row r="184" spans="1:9" ht="17.25" customHeight="1">
      <c r="A184" s="53">
        <v>170</v>
      </c>
      <c r="B184" s="54" t="s">
        <v>12</v>
      </c>
      <c r="C184" s="55">
        <v>55</v>
      </c>
      <c r="D184" s="56">
        <v>0.03630787037037037</v>
      </c>
      <c r="E184" s="55">
        <v>183</v>
      </c>
      <c r="F184" s="57" t="s">
        <v>249</v>
      </c>
      <c r="G184" s="55">
        <v>2003</v>
      </c>
      <c r="H184" s="58" t="s">
        <v>1</v>
      </c>
      <c r="I184" s="59">
        <v>362</v>
      </c>
    </row>
    <row r="185" spans="1:9" ht="17.25" customHeight="1">
      <c r="A185" s="34">
        <v>171</v>
      </c>
      <c r="B185" s="35" t="s">
        <v>12</v>
      </c>
      <c r="C185" s="36">
        <v>56</v>
      </c>
      <c r="D185" s="37">
        <v>0.03633101851851852</v>
      </c>
      <c r="E185" s="36">
        <v>316</v>
      </c>
      <c r="F185" s="38" t="s">
        <v>295</v>
      </c>
      <c r="G185" s="36">
        <v>1991</v>
      </c>
      <c r="H185" s="39" t="s">
        <v>196</v>
      </c>
      <c r="I185" s="40">
        <v>360</v>
      </c>
    </row>
    <row r="186" spans="1:9" ht="17.25" customHeight="1">
      <c r="A186" s="34">
        <v>172</v>
      </c>
      <c r="B186" s="35" t="s">
        <v>95</v>
      </c>
      <c r="C186" s="36">
        <v>10</v>
      </c>
      <c r="D186" s="37">
        <v>0.03643518518518519</v>
      </c>
      <c r="E186" s="36">
        <v>84</v>
      </c>
      <c r="F186" s="38" t="s">
        <v>296</v>
      </c>
      <c r="G186" s="36">
        <v>1965</v>
      </c>
      <c r="H186" s="39" t="s">
        <v>163</v>
      </c>
      <c r="I186" s="40">
        <v>358</v>
      </c>
    </row>
    <row r="187" spans="1:9" ht="17.25" customHeight="1">
      <c r="A187" s="34">
        <v>173</v>
      </c>
      <c r="B187" s="35" t="s">
        <v>95</v>
      </c>
      <c r="C187" s="36">
        <v>11</v>
      </c>
      <c r="D187" s="37">
        <v>0.03643518518518519</v>
      </c>
      <c r="E187" s="36">
        <v>32</v>
      </c>
      <c r="F187" s="38" t="s">
        <v>297</v>
      </c>
      <c r="G187" s="36">
        <v>1966</v>
      </c>
      <c r="H187" s="39" t="s">
        <v>143</v>
      </c>
      <c r="I187" s="40">
        <v>356</v>
      </c>
    </row>
    <row r="188" spans="1:9" ht="17.25" customHeight="1">
      <c r="A188" s="34">
        <v>174</v>
      </c>
      <c r="B188" s="35" t="s">
        <v>134</v>
      </c>
      <c r="C188" s="36">
        <v>9</v>
      </c>
      <c r="D188" s="37">
        <v>0.03650462962962963</v>
      </c>
      <c r="E188" s="36">
        <v>248</v>
      </c>
      <c r="F188" s="38" t="s">
        <v>298</v>
      </c>
      <c r="G188" s="36">
        <v>1953</v>
      </c>
      <c r="H188" s="39" t="s">
        <v>299</v>
      </c>
      <c r="I188" s="40">
        <v>354</v>
      </c>
    </row>
    <row r="189" spans="1:9" ht="17.25" customHeight="1">
      <c r="A189" s="34">
        <v>175</v>
      </c>
      <c r="B189" s="35" t="s">
        <v>28</v>
      </c>
      <c r="C189" s="36">
        <v>39</v>
      </c>
      <c r="D189" s="37">
        <v>0.03657407407407407</v>
      </c>
      <c r="E189" s="36">
        <v>229</v>
      </c>
      <c r="F189" s="38" t="s">
        <v>300</v>
      </c>
      <c r="G189" s="36">
        <v>1972</v>
      </c>
      <c r="H189" s="39" t="s">
        <v>136</v>
      </c>
      <c r="I189" s="40">
        <v>352</v>
      </c>
    </row>
    <row r="190" spans="1:9" ht="17.25" customHeight="1">
      <c r="A190" s="34">
        <v>176</v>
      </c>
      <c r="B190" s="35" t="s">
        <v>45</v>
      </c>
      <c r="C190" s="36">
        <v>21</v>
      </c>
      <c r="D190" s="37">
        <v>0.03662037037037037</v>
      </c>
      <c r="E190" s="36">
        <v>282</v>
      </c>
      <c r="F190" s="38" t="s">
        <v>301</v>
      </c>
      <c r="G190" s="36">
        <v>1963</v>
      </c>
      <c r="H190" s="39" t="s">
        <v>302</v>
      </c>
      <c r="I190" s="40">
        <v>350</v>
      </c>
    </row>
    <row r="191" spans="1:9" ht="17.25" customHeight="1">
      <c r="A191" s="34">
        <v>177</v>
      </c>
      <c r="B191" s="35" t="s">
        <v>70</v>
      </c>
      <c r="C191" s="36">
        <v>13</v>
      </c>
      <c r="D191" s="37">
        <v>0.03665509259259259</v>
      </c>
      <c r="E191" s="36">
        <v>82</v>
      </c>
      <c r="F191" s="38" t="s">
        <v>303</v>
      </c>
      <c r="G191" s="36">
        <v>1958</v>
      </c>
      <c r="H191" s="39" t="s">
        <v>304</v>
      </c>
      <c r="I191" s="40">
        <v>348</v>
      </c>
    </row>
    <row r="192" spans="1:9" ht="17.25" customHeight="1">
      <c r="A192" s="34">
        <v>178</v>
      </c>
      <c r="B192" s="35" t="s">
        <v>28</v>
      </c>
      <c r="C192" s="36">
        <v>40</v>
      </c>
      <c r="D192" s="37">
        <v>0.03670138888888889</v>
      </c>
      <c r="E192" s="36">
        <v>156</v>
      </c>
      <c r="F192" s="38" t="s">
        <v>305</v>
      </c>
      <c r="G192" s="36">
        <v>1971</v>
      </c>
      <c r="H192" s="39" t="s">
        <v>63</v>
      </c>
      <c r="I192" s="40">
        <v>346</v>
      </c>
    </row>
    <row r="193" spans="1:9" ht="17.25" customHeight="1">
      <c r="A193" s="34">
        <v>179</v>
      </c>
      <c r="B193" s="35" t="s">
        <v>28</v>
      </c>
      <c r="C193" s="36">
        <v>41</v>
      </c>
      <c r="D193" s="37">
        <v>0.036770833333333336</v>
      </c>
      <c r="E193" s="36">
        <v>86</v>
      </c>
      <c r="F193" s="38" t="s">
        <v>306</v>
      </c>
      <c r="G193" s="36">
        <v>1974</v>
      </c>
      <c r="H193" s="39"/>
      <c r="I193" s="40">
        <v>344</v>
      </c>
    </row>
    <row r="194" spans="1:9" ht="17.25" customHeight="1">
      <c r="A194" s="34">
        <v>180</v>
      </c>
      <c r="B194" s="35" t="s">
        <v>28</v>
      </c>
      <c r="C194" s="36">
        <v>42</v>
      </c>
      <c r="D194" s="37">
        <v>0.036875</v>
      </c>
      <c r="E194" s="36">
        <v>220</v>
      </c>
      <c r="F194" s="38" t="s">
        <v>307</v>
      </c>
      <c r="G194" s="36">
        <v>1979</v>
      </c>
      <c r="H194" s="39" t="s">
        <v>276</v>
      </c>
      <c r="I194" s="40">
        <v>342</v>
      </c>
    </row>
    <row r="195" spans="1:9" ht="17.25" customHeight="1">
      <c r="A195" s="34">
        <v>181</v>
      </c>
      <c r="B195" s="35" t="s">
        <v>45</v>
      </c>
      <c r="C195" s="36">
        <v>22</v>
      </c>
      <c r="D195" s="37">
        <v>0.03697916666666667</v>
      </c>
      <c r="E195" s="36">
        <v>20</v>
      </c>
      <c r="F195" s="38" t="s">
        <v>308</v>
      </c>
      <c r="G195" s="36">
        <v>1961</v>
      </c>
      <c r="H195" s="39" t="s">
        <v>309</v>
      </c>
      <c r="I195" s="40">
        <v>340</v>
      </c>
    </row>
    <row r="196" spans="1:9" ht="17.25" customHeight="1">
      <c r="A196" s="34">
        <v>182</v>
      </c>
      <c r="B196" s="35" t="s">
        <v>56</v>
      </c>
      <c r="C196" s="36">
        <v>21</v>
      </c>
      <c r="D196" s="37">
        <v>0.03702546296296296</v>
      </c>
      <c r="E196" s="36">
        <v>256</v>
      </c>
      <c r="F196" s="38" t="s">
        <v>310</v>
      </c>
      <c r="G196" s="36">
        <v>1977</v>
      </c>
      <c r="H196" s="39" t="s">
        <v>311</v>
      </c>
      <c r="I196" s="40">
        <v>338</v>
      </c>
    </row>
    <row r="197" spans="1:9" ht="17.25" customHeight="1">
      <c r="A197" s="34">
        <v>183</v>
      </c>
      <c r="B197" s="35" t="s">
        <v>95</v>
      </c>
      <c r="C197" s="36">
        <v>12</v>
      </c>
      <c r="D197" s="37">
        <v>0.03706018518518519</v>
      </c>
      <c r="E197" s="36">
        <v>71</v>
      </c>
      <c r="F197" s="38" t="s">
        <v>312</v>
      </c>
      <c r="G197" s="36">
        <v>1969</v>
      </c>
      <c r="H197" s="39" t="s">
        <v>313</v>
      </c>
      <c r="I197" s="40">
        <v>336</v>
      </c>
    </row>
    <row r="198" spans="1:9" ht="17.25" customHeight="1">
      <c r="A198" s="53">
        <v>184</v>
      </c>
      <c r="B198" s="54" t="s">
        <v>12</v>
      </c>
      <c r="C198" s="55">
        <v>57</v>
      </c>
      <c r="D198" s="56">
        <v>0.037071759259259256</v>
      </c>
      <c r="E198" s="55">
        <v>297</v>
      </c>
      <c r="F198" s="57" t="s">
        <v>314</v>
      </c>
      <c r="G198" s="55">
        <v>1990</v>
      </c>
      <c r="H198" s="58" t="s">
        <v>1</v>
      </c>
      <c r="I198" s="59">
        <v>334</v>
      </c>
    </row>
    <row r="199" spans="1:9" ht="17.25" customHeight="1">
      <c r="A199" s="34">
        <v>185</v>
      </c>
      <c r="B199" s="35" t="s">
        <v>12</v>
      </c>
      <c r="C199" s="36">
        <v>58</v>
      </c>
      <c r="D199" s="37">
        <v>0.037071759259259256</v>
      </c>
      <c r="E199" s="36">
        <v>289</v>
      </c>
      <c r="F199" s="38" t="s">
        <v>315</v>
      </c>
      <c r="G199" s="36">
        <v>1989</v>
      </c>
      <c r="H199" s="39"/>
      <c r="I199" s="40">
        <v>332</v>
      </c>
    </row>
    <row r="200" spans="1:9" ht="17.25" customHeight="1">
      <c r="A200" s="34">
        <v>186</v>
      </c>
      <c r="B200" s="35" t="s">
        <v>134</v>
      </c>
      <c r="C200" s="36">
        <v>10</v>
      </c>
      <c r="D200" s="37">
        <v>0.03751157407407407</v>
      </c>
      <c r="E200" s="36">
        <v>168</v>
      </c>
      <c r="F200" s="38" t="s">
        <v>316</v>
      </c>
      <c r="G200" s="36">
        <v>1953</v>
      </c>
      <c r="H200" s="39"/>
      <c r="I200" s="40">
        <v>330</v>
      </c>
    </row>
    <row r="201" spans="1:9" ht="17.25" customHeight="1">
      <c r="A201" s="34">
        <v>187</v>
      </c>
      <c r="B201" s="35" t="s">
        <v>179</v>
      </c>
      <c r="C201" s="36">
        <v>4</v>
      </c>
      <c r="D201" s="37">
        <v>0.03753472222222222</v>
      </c>
      <c r="E201" s="36">
        <v>178</v>
      </c>
      <c r="F201" s="38" t="s">
        <v>317</v>
      </c>
      <c r="G201" s="36">
        <v>1946</v>
      </c>
      <c r="H201" s="39" t="s">
        <v>318</v>
      </c>
      <c r="I201" s="40">
        <v>328</v>
      </c>
    </row>
    <row r="202" spans="1:9" ht="17.25" customHeight="1">
      <c r="A202" s="53">
        <v>188</v>
      </c>
      <c r="B202" s="54" t="s">
        <v>56</v>
      </c>
      <c r="C202" s="55">
        <v>22</v>
      </c>
      <c r="D202" s="56">
        <v>0.03753472222222222</v>
      </c>
      <c r="E202" s="55">
        <v>152</v>
      </c>
      <c r="F202" s="57" t="s">
        <v>319</v>
      </c>
      <c r="G202" s="55">
        <v>1982</v>
      </c>
      <c r="H202" s="58" t="s">
        <v>250</v>
      </c>
      <c r="I202" s="59">
        <v>326</v>
      </c>
    </row>
    <row r="203" spans="1:9" ht="17.25" customHeight="1">
      <c r="A203" s="34">
        <v>189</v>
      </c>
      <c r="B203" s="35" t="s">
        <v>109</v>
      </c>
      <c r="C203" s="36">
        <v>6</v>
      </c>
      <c r="D203" s="37">
        <v>0.03755787037037037</v>
      </c>
      <c r="E203" s="36">
        <v>268</v>
      </c>
      <c r="F203" s="38" t="s">
        <v>320</v>
      </c>
      <c r="G203" s="36">
        <v>1992</v>
      </c>
      <c r="H203" s="39" t="s">
        <v>321</v>
      </c>
      <c r="I203" s="40">
        <v>324</v>
      </c>
    </row>
    <row r="204" spans="1:9" ht="17.25" customHeight="1">
      <c r="A204" s="34">
        <v>190</v>
      </c>
      <c r="B204" s="35" t="s">
        <v>70</v>
      </c>
      <c r="C204" s="36">
        <v>14</v>
      </c>
      <c r="D204" s="37">
        <v>0.037800925925925925</v>
      </c>
      <c r="E204" s="36">
        <v>240</v>
      </c>
      <c r="F204" s="38" t="s">
        <v>322</v>
      </c>
      <c r="G204" s="36">
        <v>1955</v>
      </c>
      <c r="H204" s="39" t="s">
        <v>323</v>
      </c>
      <c r="I204" s="40">
        <v>322</v>
      </c>
    </row>
    <row r="205" spans="1:9" ht="17.25" customHeight="1">
      <c r="A205" s="34">
        <v>191</v>
      </c>
      <c r="B205" s="35" t="s">
        <v>45</v>
      </c>
      <c r="C205" s="36">
        <v>23</v>
      </c>
      <c r="D205" s="37">
        <v>0.03803240740740741</v>
      </c>
      <c r="E205" s="36">
        <v>155</v>
      </c>
      <c r="F205" s="38" t="s">
        <v>324</v>
      </c>
      <c r="G205" s="36">
        <v>1963</v>
      </c>
      <c r="H205" s="39" t="s">
        <v>207</v>
      </c>
      <c r="I205" s="40">
        <v>320</v>
      </c>
    </row>
    <row r="206" spans="1:9" ht="17.25" customHeight="1">
      <c r="A206" s="34">
        <v>192</v>
      </c>
      <c r="B206" s="35" t="s">
        <v>56</v>
      </c>
      <c r="C206" s="36">
        <v>23</v>
      </c>
      <c r="D206" s="37">
        <v>0.03817129629629629</v>
      </c>
      <c r="E206" s="36">
        <v>204</v>
      </c>
      <c r="F206" s="38" t="s">
        <v>325</v>
      </c>
      <c r="G206" s="36">
        <v>1979</v>
      </c>
      <c r="H206" s="39" t="s">
        <v>326</v>
      </c>
      <c r="I206" s="40">
        <v>318</v>
      </c>
    </row>
    <row r="207" spans="1:9" ht="17.25" customHeight="1">
      <c r="A207" s="53">
        <v>193</v>
      </c>
      <c r="B207" s="54" t="s">
        <v>12</v>
      </c>
      <c r="C207" s="55">
        <v>59</v>
      </c>
      <c r="D207" s="56">
        <v>0.03840277777777778</v>
      </c>
      <c r="E207" s="55">
        <v>287</v>
      </c>
      <c r="F207" s="57" t="s">
        <v>327</v>
      </c>
      <c r="G207" s="55">
        <v>1989</v>
      </c>
      <c r="H207" s="58" t="s">
        <v>1</v>
      </c>
      <c r="I207" s="59">
        <v>316</v>
      </c>
    </row>
    <row r="208" spans="1:9" ht="17.25" customHeight="1">
      <c r="A208" s="61">
        <v>194</v>
      </c>
      <c r="B208" s="62" t="s">
        <v>12</v>
      </c>
      <c r="C208" s="63">
        <v>60</v>
      </c>
      <c r="D208" s="64">
        <v>0.03840277777777778</v>
      </c>
      <c r="E208" s="63">
        <v>281</v>
      </c>
      <c r="F208" s="65" t="s">
        <v>328</v>
      </c>
      <c r="G208" s="63">
        <v>1988</v>
      </c>
      <c r="H208" s="66" t="s">
        <v>120</v>
      </c>
      <c r="I208" s="59">
        <v>314</v>
      </c>
    </row>
    <row r="209" spans="1:9" ht="17.25" customHeight="1">
      <c r="A209" s="34">
        <v>195</v>
      </c>
      <c r="B209" s="35" t="s">
        <v>95</v>
      </c>
      <c r="C209" s="36">
        <v>13</v>
      </c>
      <c r="D209" s="37">
        <v>0.03851851851851852</v>
      </c>
      <c r="E209" s="36">
        <v>201</v>
      </c>
      <c r="F209" s="38" t="s">
        <v>329</v>
      </c>
      <c r="G209" s="36">
        <v>1962</v>
      </c>
      <c r="H209" s="39"/>
      <c r="I209" s="40">
        <v>312</v>
      </c>
    </row>
    <row r="210" spans="1:9" ht="17.25" customHeight="1">
      <c r="A210" s="34">
        <v>196</v>
      </c>
      <c r="B210" s="35" t="s">
        <v>45</v>
      </c>
      <c r="C210" s="36">
        <v>24</v>
      </c>
      <c r="D210" s="37">
        <v>0.03886574074074074</v>
      </c>
      <c r="E210" s="36">
        <v>223</v>
      </c>
      <c r="F210" s="38" t="s">
        <v>330</v>
      </c>
      <c r="G210" s="36">
        <v>1969</v>
      </c>
      <c r="H210" s="39"/>
      <c r="I210" s="40">
        <v>310</v>
      </c>
    </row>
    <row r="211" spans="1:9" ht="17.25" customHeight="1">
      <c r="A211" s="34">
        <v>197</v>
      </c>
      <c r="B211" s="35" t="s">
        <v>12</v>
      </c>
      <c r="C211" s="36">
        <v>61</v>
      </c>
      <c r="D211" s="37">
        <v>0.038877314814814816</v>
      </c>
      <c r="E211" s="36">
        <v>243</v>
      </c>
      <c r="F211" s="38" t="s">
        <v>331</v>
      </c>
      <c r="G211" s="36">
        <v>1991</v>
      </c>
      <c r="H211" s="39"/>
      <c r="I211" s="40">
        <v>308</v>
      </c>
    </row>
    <row r="212" spans="1:9" ht="17.25" customHeight="1">
      <c r="A212" s="34">
        <v>198</v>
      </c>
      <c r="B212" s="35" t="s">
        <v>95</v>
      </c>
      <c r="C212" s="36">
        <v>14</v>
      </c>
      <c r="D212" s="37">
        <v>0.03888888888888889</v>
      </c>
      <c r="E212" s="36">
        <v>55</v>
      </c>
      <c r="F212" s="38" t="s">
        <v>332</v>
      </c>
      <c r="G212" s="36">
        <v>1960</v>
      </c>
      <c r="H212" s="39"/>
      <c r="I212" s="40">
        <v>306</v>
      </c>
    </row>
    <row r="213" spans="1:9" ht="17.25" customHeight="1">
      <c r="A213" s="53">
        <v>199</v>
      </c>
      <c r="B213" s="54" t="s">
        <v>56</v>
      </c>
      <c r="C213" s="55">
        <v>24</v>
      </c>
      <c r="D213" s="56">
        <v>0.03888888888888889</v>
      </c>
      <c r="E213" s="55">
        <v>211</v>
      </c>
      <c r="F213" s="57" t="s">
        <v>333</v>
      </c>
      <c r="G213" s="55">
        <v>1980</v>
      </c>
      <c r="H213" s="58" t="s">
        <v>1</v>
      </c>
      <c r="I213" s="59">
        <v>304</v>
      </c>
    </row>
    <row r="214" spans="1:9" ht="17.25" customHeight="1">
      <c r="A214" s="53">
        <v>200</v>
      </c>
      <c r="B214" s="54" t="s">
        <v>12</v>
      </c>
      <c r="C214" s="55">
        <v>62</v>
      </c>
      <c r="D214" s="56">
        <v>0.03890046296296296</v>
      </c>
      <c r="E214" s="55">
        <v>210</v>
      </c>
      <c r="F214" s="57" t="s">
        <v>334</v>
      </c>
      <c r="G214" s="55">
        <v>1981</v>
      </c>
      <c r="H214" s="58" t="s">
        <v>1</v>
      </c>
      <c r="I214" s="59">
        <v>302</v>
      </c>
    </row>
    <row r="215" spans="1:9" ht="17.25" customHeight="1">
      <c r="A215" s="34">
        <v>201</v>
      </c>
      <c r="B215" s="35" t="s">
        <v>95</v>
      </c>
      <c r="C215" s="36">
        <v>15</v>
      </c>
      <c r="D215" s="37">
        <v>0.03936342592592592</v>
      </c>
      <c r="E215" s="36">
        <v>180</v>
      </c>
      <c r="F215" s="38" t="s">
        <v>335</v>
      </c>
      <c r="G215" s="36">
        <v>1968</v>
      </c>
      <c r="H215" s="39" t="s">
        <v>336</v>
      </c>
      <c r="I215" s="40">
        <v>300</v>
      </c>
    </row>
    <row r="216" spans="1:9" ht="17.25" customHeight="1">
      <c r="A216" s="34">
        <v>202</v>
      </c>
      <c r="B216" s="35" t="s">
        <v>56</v>
      </c>
      <c r="C216" s="36">
        <v>25</v>
      </c>
      <c r="D216" s="37">
        <v>0.03944444444444444</v>
      </c>
      <c r="E216" s="36">
        <v>274</v>
      </c>
      <c r="F216" s="38" t="s">
        <v>337</v>
      </c>
      <c r="G216" s="36">
        <v>1984</v>
      </c>
      <c r="H216" s="39" t="s">
        <v>265</v>
      </c>
      <c r="I216" s="40">
        <v>298</v>
      </c>
    </row>
    <row r="217" spans="1:9" ht="17.25" customHeight="1">
      <c r="A217" s="34">
        <v>203</v>
      </c>
      <c r="B217" s="35" t="s">
        <v>134</v>
      </c>
      <c r="C217" s="36">
        <v>11</v>
      </c>
      <c r="D217" s="37">
        <v>0.03944444444444444</v>
      </c>
      <c r="E217" s="36">
        <v>262</v>
      </c>
      <c r="F217" s="38" t="s">
        <v>338</v>
      </c>
      <c r="G217" s="36">
        <v>1951</v>
      </c>
      <c r="H217" s="39" t="s">
        <v>339</v>
      </c>
      <c r="I217" s="40">
        <v>296</v>
      </c>
    </row>
    <row r="218" spans="1:9" ht="17.25" customHeight="1">
      <c r="A218" s="34">
        <v>204</v>
      </c>
      <c r="B218" s="35" t="s">
        <v>95</v>
      </c>
      <c r="C218" s="36">
        <v>16</v>
      </c>
      <c r="D218" s="37">
        <v>0.039525462962962964</v>
      </c>
      <c r="E218" s="36">
        <v>291</v>
      </c>
      <c r="F218" s="38" t="s">
        <v>340</v>
      </c>
      <c r="G218" s="36">
        <v>1973</v>
      </c>
      <c r="H218" s="39" t="s">
        <v>214</v>
      </c>
      <c r="I218" s="40">
        <v>294</v>
      </c>
    </row>
    <row r="219" spans="1:9" ht="17.25" customHeight="1">
      <c r="A219" s="34">
        <v>205</v>
      </c>
      <c r="B219" s="35" t="s">
        <v>95</v>
      </c>
      <c r="C219" s="36">
        <v>17</v>
      </c>
      <c r="D219" s="37">
        <v>0.039976851851851854</v>
      </c>
      <c r="E219" s="36">
        <v>212</v>
      </c>
      <c r="F219" s="38" t="s">
        <v>341</v>
      </c>
      <c r="G219" s="36">
        <v>1959</v>
      </c>
      <c r="H219" s="39" t="s">
        <v>120</v>
      </c>
      <c r="I219" s="40">
        <v>292</v>
      </c>
    </row>
    <row r="220" spans="1:9" ht="17.25" customHeight="1">
      <c r="A220" s="53">
        <v>206</v>
      </c>
      <c r="B220" s="54" t="s">
        <v>134</v>
      </c>
      <c r="C220" s="55">
        <v>12</v>
      </c>
      <c r="D220" s="56">
        <v>0.03998842592592593</v>
      </c>
      <c r="E220" s="55">
        <v>21</v>
      </c>
      <c r="F220" s="57" t="s">
        <v>342</v>
      </c>
      <c r="G220" s="55">
        <v>1954</v>
      </c>
      <c r="H220" s="58" t="s">
        <v>343</v>
      </c>
      <c r="I220" s="59">
        <v>290</v>
      </c>
    </row>
    <row r="221" spans="1:9" ht="17.25" customHeight="1">
      <c r="A221" s="34">
        <v>207</v>
      </c>
      <c r="B221" s="35" t="s">
        <v>70</v>
      </c>
      <c r="C221" s="36">
        <v>15</v>
      </c>
      <c r="D221" s="37">
        <v>0.04010416666666667</v>
      </c>
      <c r="E221" s="36">
        <v>12</v>
      </c>
      <c r="F221" s="38" t="s">
        <v>344</v>
      </c>
      <c r="G221" s="36">
        <v>1956</v>
      </c>
      <c r="H221" s="39" t="s">
        <v>345</v>
      </c>
      <c r="I221" s="40">
        <v>288</v>
      </c>
    </row>
    <row r="222" spans="1:9" ht="17.25" customHeight="1">
      <c r="A222" s="34">
        <v>208</v>
      </c>
      <c r="B222" s="35" t="s">
        <v>179</v>
      </c>
      <c r="C222" s="36">
        <v>5</v>
      </c>
      <c r="D222" s="37">
        <v>0.040729166666666664</v>
      </c>
      <c r="E222" s="36">
        <v>173</v>
      </c>
      <c r="F222" s="38" t="s">
        <v>346</v>
      </c>
      <c r="G222" s="36">
        <v>1946</v>
      </c>
      <c r="H222" s="39" t="s">
        <v>192</v>
      </c>
      <c r="I222" s="40">
        <v>286</v>
      </c>
    </row>
    <row r="223" spans="1:9" ht="17.25" customHeight="1">
      <c r="A223" s="53">
        <v>209</v>
      </c>
      <c r="B223" s="54" t="s">
        <v>12</v>
      </c>
      <c r="C223" s="55">
        <v>63</v>
      </c>
      <c r="D223" s="56">
        <v>0.04114583333333333</v>
      </c>
      <c r="E223" s="55">
        <v>26</v>
      </c>
      <c r="F223" s="57" t="s">
        <v>347</v>
      </c>
      <c r="G223" s="55">
        <v>1986</v>
      </c>
      <c r="H223" s="58" t="s">
        <v>1</v>
      </c>
      <c r="I223" s="59">
        <v>284</v>
      </c>
    </row>
    <row r="224" spans="1:9" ht="17.25" customHeight="1">
      <c r="A224" s="34">
        <v>210</v>
      </c>
      <c r="B224" s="35" t="s">
        <v>45</v>
      </c>
      <c r="C224" s="36">
        <v>25</v>
      </c>
      <c r="D224" s="37">
        <v>0.041365740740740745</v>
      </c>
      <c r="E224" s="36">
        <v>53</v>
      </c>
      <c r="F224" s="38" t="s">
        <v>348</v>
      </c>
      <c r="G224" s="36">
        <v>1966</v>
      </c>
      <c r="H224" s="39" t="s">
        <v>349</v>
      </c>
      <c r="I224" s="40">
        <v>282</v>
      </c>
    </row>
    <row r="225" spans="1:9" ht="17.25" customHeight="1">
      <c r="A225" s="34">
        <v>211</v>
      </c>
      <c r="B225" s="35" t="s">
        <v>56</v>
      </c>
      <c r="C225" s="36">
        <v>26</v>
      </c>
      <c r="D225" s="37">
        <v>0.04148148148148148</v>
      </c>
      <c r="E225" s="36">
        <v>160</v>
      </c>
      <c r="F225" s="38" t="s">
        <v>350</v>
      </c>
      <c r="G225" s="36">
        <v>1977</v>
      </c>
      <c r="H225" s="39"/>
      <c r="I225" s="40">
        <v>280</v>
      </c>
    </row>
    <row r="226" spans="1:9" ht="17.25" customHeight="1">
      <c r="A226" s="34">
        <v>212</v>
      </c>
      <c r="B226" s="35" t="s">
        <v>109</v>
      </c>
      <c r="C226" s="36">
        <v>7</v>
      </c>
      <c r="D226" s="37">
        <v>0.04177083333333333</v>
      </c>
      <c r="E226" s="36">
        <v>238</v>
      </c>
      <c r="F226" s="38" t="s">
        <v>351</v>
      </c>
      <c r="G226" s="36">
        <v>1991</v>
      </c>
      <c r="H226" s="39" t="s">
        <v>68</v>
      </c>
      <c r="I226" s="40">
        <v>278</v>
      </c>
    </row>
    <row r="227" spans="1:9" ht="17.25" customHeight="1">
      <c r="A227" s="34">
        <v>213</v>
      </c>
      <c r="B227" s="35" t="s">
        <v>109</v>
      </c>
      <c r="C227" s="36">
        <v>8</v>
      </c>
      <c r="D227" s="37">
        <v>0.04186342592592593</v>
      </c>
      <c r="E227" s="36">
        <v>50</v>
      </c>
      <c r="F227" s="38" t="s">
        <v>352</v>
      </c>
      <c r="G227" s="36">
        <v>1999</v>
      </c>
      <c r="H227" s="39" t="s">
        <v>120</v>
      </c>
      <c r="I227" s="40">
        <v>276</v>
      </c>
    </row>
    <row r="228" spans="1:9" ht="17.25" customHeight="1">
      <c r="A228" s="34">
        <v>214</v>
      </c>
      <c r="B228" s="35" t="s">
        <v>12</v>
      </c>
      <c r="C228" s="36">
        <v>64</v>
      </c>
      <c r="D228" s="37">
        <v>0.04287037037037037</v>
      </c>
      <c r="E228" s="36">
        <v>161</v>
      </c>
      <c r="F228" s="38" t="s">
        <v>353</v>
      </c>
      <c r="G228" s="36">
        <v>2005</v>
      </c>
      <c r="H228" s="39"/>
      <c r="I228" s="40">
        <v>274</v>
      </c>
    </row>
    <row r="229" spans="1:9" ht="17.25" customHeight="1">
      <c r="A229" s="34">
        <v>215</v>
      </c>
      <c r="B229" s="35" t="s">
        <v>28</v>
      </c>
      <c r="C229" s="36">
        <v>43</v>
      </c>
      <c r="D229" s="37">
        <v>0.04288194444444444</v>
      </c>
      <c r="E229" s="36">
        <v>159</v>
      </c>
      <c r="F229" s="38" t="s">
        <v>354</v>
      </c>
      <c r="G229" s="36">
        <v>1977</v>
      </c>
      <c r="H229" s="39"/>
      <c r="I229" s="40">
        <v>272</v>
      </c>
    </row>
    <row r="230" spans="1:9" ht="17.25" customHeight="1">
      <c r="A230" s="53">
        <v>216</v>
      </c>
      <c r="B230" s="54" t="s">
        <v>56</v>
      </c>
      <c r="C230" s="55">
        <v>27</v>
      </c>
      <c r="D230" s="56">
        <v>0.04304398148148148</v>
      </c>
      <c r="E230" s="55">
        <v>154</v>
      </c>
      <c r="F230" s="57" t="s">
        <v>355</v>
      </c>
      <c r="G230" s="55">
        <v>1978</v>
      </c>
      <c r="H230" s="58" t="s">
        <v>1</v>
      </c>
      <c r="I230" s="59">
        <v>270</v>
      </c>
    </row>
    <row r="231" spans="1:9" ht="17.25" customHeight="1">
      <c r="A231" s="34">
        <v>217</v>
      </c>
      <c r="B231" s="35" t="s">
        <v>70</v>
      </c>
      <c r="C231" s="36">
        <v>16</v>
      </c>
      <c r="D231" s="37">
        <v>0.043125</v>
      </c>
      <c r="E231" s="36">
        <v>293</v>
      </c>
      <c r="F231" s="38" t="s">
        <v>356</v>
      </c>
      <c r="G231" s="36">
        <v>1956</v>
      </c>
      <c r="H231" s="39" t="s">
        <v>357</v>
      </c>
      <c r="I231" s="40">
        <v>268</v>
      </c>
    </row>
    <row r="232" spans="1:9" ht="17.25" customHeight="1">
      <c r="A232" s="53">
        <v>218</v>
      </c>
      <c r="B232" s="54" t="s">
        <v>56</v>
      </c>
      <c r="C232" s="55">
        <v>28</v>
      </c>
      <c r="D232" s="56">
        <v>0.04442129629629629</v>
      </c>
      <c r="E232" s="55">
        <v>153</v>
      </c>
      <c r="F232" s="57" t="s">
        <v>358</v>
      </c>
      <c r="G232" s="55">
        <v>1984</v>
      </c>
      <c r="H232" s="58" t="s">
        <v>1</v>
      </c>
      <c r="I232" s="59">
        <v>266</v>
      </c>
    </row>
    <row r="233" spans="1:9" ht="17.25" customHeight="1">
      <c r="A233" s="34">
        <v>219</v>
      </c>
      <c r="B233" s="35" t="s">
        <v>134</v>
      </c>
      <c r="C233" s="36">
        <v>13</v>
      </c>
      <c r="D233" s="37">
        <v>0.04559027777777778</v>
      </c>
      <c r="E233" s="36">
        <v>273</v>
      </c>
      <c r="F233" s="38" t="s">
        <v>359</v>
      </c>
      <c r="G233" s="36">
        <v>1950</v>
      </c>
      <c r="H233" s="39" t="s">
        <v>360</v>
      </c>
      <c r="I233" s="40">
        <v>264</v>
      </c>
    </row>
    <row r="234" spans="1:9" ht="17.25" customHeight="1">
      <c r="A234" s="53">
        <v>220</v>
      </c>
      <c r="B234" s="54" t="s">
        <v>28</v>
      </c>
      <c r="C234" s="55">
        <v>44</v>
      </c>
      <c r="D234" s="56">
        <v>0.04559027777777778</v>
      </c>
      <c r="E234" s="55">
        <v>264</v>
      </c>
      <c r="F234" s="57" t="s">
        <v>361</v>
      </c>
      <c r="G234" s="55">
        <v>1971</v>
      </c>
      <c r="H234" s="58" t="s">
        <v>1</v>
      </c>
      <c r="I234" s="59">
        <v>262</v>
      </c>
    </row>
    <row r="235" spans="1:9" ht="17.25" customHeight="1">
      <c r="A235" s="34">
        <v>221</v>
      </c>
      <c r="B235" s="35" t="s">
        <v>109</v>
      </c>
      <c r="C235" s="36">
        <v>9</v>
      </c>
      <c r="D235" s="37">
        <v>0.04583333333333334</v>
      </c>
      <c r="E235" s="36">
        <v>267</v>
      </c>
      <c r="F235" s="38" t="s">
        <v>362</v>
      </c>
      <c r="G235" s="36">
        <v>1991</v>
      </c>
      <c r="H235" s="39"/>
      <c r="I235" s="40">
        <v>260</v>
      </c>
    </row>
    <row r="236" spans="1:9" ht="17.25" customHeight="1">
      <c r="A236" s="34">
        <v>222</v>
      </c>
      <c r="B236" s="35" t="s">
        <v>95</v>
      </c>
      <c r="C236" s="36">
        <v>18</v>
      </c>
      <c r="D236" s="37">
        <v>0.04604166666666667</v>
      </c>
      <c r="E236" s="36">
        <v>246</v>
      </c>
      <c r="F236" s="38" t="s">
        <v>363</v>
      </c>
      <c r="G236" s="36">
        <v>1963</v>
      </c>
      <c r="H236" s="39" t="s">
        <v>364</v>
      </c>
      <c r="I236" s="40">
        <v>258</v>
      </c>
    </row>
    <row r="237" spans="1:9" ht="17.25" customHeight="1">
      <c r="A237" s="34">
        <v>223</v>
      </c>
      <c r="B237" s="35" t="s">
        <v>179</v>
      </c>
      <c r="C237" s="36">
        <v>6</v>
      </c>
      <c r="D237" s="37">
        <v>0.04626157407407407</v>
      </c>
      <c r="E237" s="36">
        <v>66</v>
      </c>
      <c r="F237" s="38" t="s">
        <v>365</v>
      </c>
      <c r="G237" s="36">
        <v>1945</v>
      </c>
      <c r="H237" s="39" t="s">
        <v>221</v>
      </c>
      <c r="I237" s="40">
        <v>256</v>
      </c>
    </row>
    <row r="238" spans="1:9" ht="17.25" customHeight="1">
      <c r="A238" s="34">
        <v>224</v>
      </c>
      <c r="B238" s="35" t="s">
        <v>179</v>
      </c>
      <c r="C238" s="36">
        <v>7</v>
      </c>
      <c r="D238" s="37">
        <v>0.04681712962962963</v>
      </c>
      <c r="E238" s="36">
        <v>29</v>
      </c>
      <c r="F238" s="38" t="s">
        <v>366</v>
      </c>
      <c r="G238" s="36">
        <v>1937</v>
      </c>
      <c r="H238" s="39" t="s">
        <v>367</v>
      </c>
      <c r="I238" s="40">
        <v>254</v>
      </c>
    </row>
    <row r="239" spans="1:9" ht="17.25" customHeight="1">
      <c r="A239" s="34">
        <v>225</v>
      </c>
      <c r="B239" s="35" t="s">
        <v>45</v>
      </c>
      <c r="C239" s="36">
        <v>26</v>
      </c>
      <c r="D239" s="37">
        <v>0.04694444444444445</v>
      </c>
      <c r="E239" s="36">
        <v>77</v>
      </c>
      <c r="F239" s="38" t="s">
        <v>368</v>
      </c>
      <c r="G239" s="36">
        <v>1960</v>
      </c>
      <c r="H239" s="39" t="s">
        <v>369</v>
      </c>
      <c r="I239" s="40">
        <v>252</v>
      </c>
    </row>
    <row r="240" spans="1:9" ht="17.25" customHeight="1">
      <c r="A240" s="34">
        <v>226</v>
      </c>
      <c r="B240" s="35" t="s">
        <v>179</v>
      </c>
      <c r="C240" s="36">
        <v>8</v>
      </c>
      <c r="D240" s="37">
        <v>0.04746527777777778</v>
      </c>
      <c r="E240" s="36">
        <v>13</v>
      </c>
      <c r="F240" s="38" t="s">
        <v>370</v>
      </c>
      <c r="G240" s="36">
        <v>1941</v>
      </c>
      <c r="H240" s="39" t="s">
        <v>371</v>
      </c>
      <c r="I240" s="40">
        <v>250</v>
      </c>
    </row>
    <row r="241" spans="1:9" ht="17.25" customHeight="1">
      <c r="A241" s="34">
        <v>227</v>
      </c>
      <c r="B241" s="35" t="s">
        <v>134</v>
      </c>
      <c r="C241" s="36">
        <v>14</v>
      </c>
      <c r="D241" s="37">
        <v>0.04954861111111111</v>
      </c>
      <c r="E241" s="36">
        <v>14</v>
      </c>
      <c r="F241" s="38" t="s">
        <v>372</v>
      </c>
      <c r="G241" s="36">
        <v>1953</v>
      </c>
      <c r="H241" s="39" t="s">
        <v>371</v>
      </c>
      <c r="I241" s="40">
        <v>248</v>
      </c>
    </row>
    <row r="242" spans="1:9" ht="17.25" customHeight="1">
      <c r="A242" s="34">
        <v>228</v>
      </c>
      <c r="B242" s="35" t="s">
        <v>95</v>
      </c>
      <c r="C242" s="36">
        <v>19</v>
      </c>
      <c r="D242" s="37">
        <v>0.050798611111111114</v>
      </c>
      <c r="E242" s="36">
        <v>64</v>
      </c>
      <c r="F242" s="38" t="s">
        <v>373</v>
      </c>
      <c r="G242" s="36">
        <v>1964</v>
      </c>
      <c r="H242" s="39" t="s">
        <v>188</v>
      </c>
      <c r="I242" s="40">
        <v>246</v>
      </c>
    </row>
    <row r="243" spans="1:9" ht="17.25" customHeight="1">
      <c r="A243" s="34">
        <v>229</v>
      </c>
      <c r="B243" s="35" t="s">
        <v>56</v>
      </c>
      <c r="C243" s="36">
        <v>29</v>
      </c>
      <c r="D243" s="37">
        <v>0.052835648148148145</v>
      </c>
      <c r="E243" s="36">
        <v>192</v>
      </c>
      <c r="F243" s="38" t="s">
        <v>374</v>
      </c>
      <c r="G243" s="36">
        <v>1979</v>
      </c>
      <c r="H243" s="39" t="s">
        <v>120</v>
      </c>
      <c r="I243" s="40">
        <v>244</v>
      </c>
    </row>
    <row r="244" spans="1:9" ht="17.25" customHeight="1">
      <c r="A244" s="34">
        <v>230</v>
      </c>
      <c r="B244" s="35" t="s">
        <v>109</v>
      </c>
      <c r="C244" s="36">
        <v>10</v>
      </c>
      <c r="D244" s="37">
        <v>0.05363425925925926</v>
      </c>
      <c r="E244" s="36">
        <v>296</v>
      </c>
      <c r="F244" s="38" t="s">
        <v>375</v>
      </c>
      <c r="G244" s="36">
        <v>1994</v>
      </c>
      <c r="H244" s="39" t="s">
        <v>272</v>
      </c>
      <c r="I244" s="40">
        <v>242</v>
      </c>
    </row>
    <row r="245" spans="1:9" ht="17.25" customHeight="1">
      <c r="A245" s="67">
        <v>231</v>
      </c>
      <c r="B245" s="35" t="s">
        <v>134</v>
      </c>
      <c r="C245" s="16"/>
      <c r="D245" s="68" t="s">
        <v>376</v>
      </c>
      <c r="E245" s="36"/>
      <c r="F245" s="38" t="s">
        <v>377</v>
      </c>
      <c r="G245" s="36">
        <v>1950</v>
      </c>
      <c r="H245" s="39" t="s">
        <v>207</v>
      </c>
      <c r="I245" s="69" t="s">
        <v>378</v>
      </c>
    </row>
  </sheetData>
  <sheetProtection selectLockedCells="1" selectUnlockedCells="1"/>
  <mergeCells count="4">
    <mergeCell ref="A10:I10"/>
    <mergeCell ref="B11:E11"/>
    <mergeCell ref="G11:H11"/>
    <mergeCell ref="B12:H12"/>
  </mergeCells>
  <printOptions/>
  <pageMargins left="0.5118055555555555" right="0.11805555555555555" top="0.39375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4"/>
  <sheetViews>
    <sheetView workbookViewId="0" topLeftCell="A220">
      <selection activeCell="L11" sqref="L11"/>
    </sheetView>
  </sheetViews>
  <sheetFormatPr defaultColWidth="9.140625" defaultRowHeight="12.75"/>
  <cols>
    <col min="1" max="1" width="6.00390625" style="70" customWidth="1"/>
    <col min="2" max="2" width="15.00390625" style="71" customWidth="1"/>
    <col min="3" max="3" width="7.140625" style="70" customWidth="1"/>
    <col min="4" max="4" width="5.57421875" style="70" customWidth="1"/>
    <col min="5" max="5" width="21.421875" style="70" customWidth="1"/>
    <col min="6" max="6" width="6.57421875" style="70" customWidth="1"/>
    <col min="7" max="7" width="21.00390625" style="70" customWidth="1"/>
    <col min="8" max="8" width="7.57421875" style="70" customWidth="1"/>
    <col min="9" max="9" width="6.421875" style="72" customWidth="1"/>
    <col min="10" max="16384" width="9.140625" style="70" customWidth="1"/>
  </cols>
  <sheetData>
    <row r="1" spans="1:8" ht="12.75">
      <c r="A1" s="4"/>
      <c r="B1" s="73"/>
      <c r="C1" s="6"/>
      <c r="D1" s="4"/>
      <c r="E1" s="6"/>
      <c r="F1" s="4"/>
      <c r="G1" s="7"/>
      <c r="H1" s="72"/>
    </row>
    <row r="2" spans="1:8" ht="12.75">
      <c r="A2" s="4"/>
      <c r="B2" s="73"/>
      <c r="C2" s="6"/>
      <c r="D2" s="4"/>
      <c r="E2" s="6"/>
      <c r="F2" s="4"/>
      <c r="G2" s="7"/>
      <c r="H2" s="72"/>
    </row>
    <row r="3" spans="1:8" ht="12.75">
      <c r="A3" s="4"/>
      <c r="B3" s="73"/>
      <c r="C3" s="6"/>
      <c r="D3" s="4"/>
      <c r="E3" s="6"/>
      <c r="F3" s="4"/>
      <c r="G3" s="7"/>
      <c r="H3" s="72"/>
    </row>
    <row r="4" spans="1:8" ht="12.75">
      <c r="A4" s="4"/>
      <c r="B4" s="73"/>
      <c r="C4" s="6"/>
      <c r="D4" s="4"/>
      <c r="E4" s="6"/>
      <c r="F4" s="4"/>
      <c r="G4" s="7"/>
      <c r="H4" s="72"/>
    </row>
    <row r="5" spans="1:8" ht="12.75">
      <c r="A5" s="4"/>
      <c r="B5" s="73"/>
      <c r="C5" s="6"/>
      <c r="D5" s="4"/>
      <c r="E5" s="6"/>
      <c r="F5" s="4"/>
      <c r="G5" s="7"/>
      <c r="H5" s="72"/>
    </row>
    <row r="6" spans="1:8" ht="12.75">
      <c r="A6" s="4"/>
      <c r="B6" s="73"/>
      <c r="C6" s="6"/>
      <c r="D6" s="4"/>
      <c r="E6" s="6"/>
      <c r="F6" s="4"/>
      <c r="G6" s="7"/>
      <c r="H6" s="72"/>
    </row>
    <row r="7" spans="1:8" ht="12.75">
      <c r="A7" s="4"/>
      <c r="B7" s="73"/>
      <c r="C7" s="6"/>
      <c r="D7" s="4"/>
      <c r="E7" s="6"/>
      <c r="F7" s="4"/>
      <c r="G7" s="7"/>
      <c r="H7" s="72"/>
    </row>
    <row r="8" spans="1:8" ht="12.75">
      <c r="A8" s="4"/>
      <c r="B8" s="73"/>
      <c r="C8" s="6"/>
      <c r="D8" s="4"/>
      <c r="E8" s="6"/>
      <c r="F8" s="4"/>
      <c r="G8" s="7"/>
      <c r="H8" s="72"/>
    </row>
    <row r="9" spans="1:8" ht="10.5" customHeight="1">
      <c r="A9" s="4"/>
      <c r="B9" s="73"/>
      <c r="C9" s="6"/>
      <c r="D9" s="4"/>
      <c r="E9" s="6"/>
      <c r="F9" s="4"/>
      <c r="G9" s="7"/>
      <c r="H9" s="72"/>
    </row>
    <row r="10" spans="1:8" ht="35.25" customHeight="1">
      <c r="A10" s="9" t="s">
        <v>379</v>
      </c>
      <c r="B10" s="9"/>
      <c r="C10" s="9"/>
      <c r="D10" s="9"/>
      <c r="E10" s="9"/>
      <c r="F10" s="9"/>
      <c r="G10" s="9"/>
      <c r="H10" s="9"/>
    </row>
    <row r="11" spans="1:8" ht="12.75">
      <c r="A11" s="74" t="s">
        <v>1</v>
      </c>
      <c r="B11" s="74"/>
      <c r="C11" s="74"/>
      <c r="D11" s="75" t="s">
        <v>380</v>
      </c>
      <c r="E11" s="75"/>
      <c r="F11" s="11">
        <v>43561</v>
      </c>
      <c r="G11" s="11"/>
      <c r="H11" s="76"/>
    </row>
    <row r="12" spans="1:8" ht="12.75">
      <c r="A12" s="77"/>
      <c r="B12" s="78"/>
      <c r="C12" s="77"/>
      <c r="D12" s="77"/>
      <c r="E12" s="77"/>
      <c r="F12" s="77"/>
      <c r="G12" s="77"/>
      <c r="H12" s="72"/>
    </row>
    <row r="13" spans="1:9" ht="12.75">
      <c r="A13" s="79">
        <v>1</v>
      </c>
      <c r="B13" s="80" t="s">
        <v>381</v>
      </c>
      <c r="C13" s="80"/>
      <c r="D13" s="80"/>
      <c r="E13" s="81" t="s">
        <v>382</v>
      </c>
      <c r="F13" s="81"/>
      <c r="G13" s="81" t="s">
        <v>383</v>
      </c>
      <c r="H13" s="82"/>
      <c r="I13" s="83"/>
    </row>
    <row r="14" spans="1:9" ht="12.75">
      <c r="A14" s="84" t="s">
        <v>4</v>
      </c>
      <c r="B14" s="85" t="s">
        <v>384</v>
      </c>
      <c r="C14" s="84" t="s">
        <v>6</v>
      </c>
      <c r="D14" s="84" t="s">
        <v>7</v>
      </c>
      <c r="E14" s="84" t="s">
        <v>8</v>
      </c>
      <c r="F14" s="84" t="s">
        <v>9</v>
      </c>
      <c r="G14" s="86" t="s">
        <v>10</v>
      </c>
      <c r="H14" s="84" t="s">
        <v>11</v>
      </c>
      <c r="I14" s="72" t="s">
        <v>385</v>
      </c>
    </row>
    <row r="15" spans="1:9" ht="12.75">
      <c r="A15" s="4">
        <v>1</v>
      </c>
      <c r="B15" s="87" t="s">
        <v>381</v>
      </c>
      <c r="C15" s="88">
        <v>0.05902777777777778</v>
      </c>
      <c r="D15" s="4">
        <v>10</v>
      </c>
      <c r="E15" s="89" t="s">
        <v>386</v>
      </c>
      <c r="F15" s="4">
        <v>2008</v>
      </c>
      <c r="G15" s="89" t="s">
        <v>202</v>
      </c>
      <c r="H15" s="4">
        <v>50</v>
      </c>
      <c r="I15" s="90"/>
    </row>
    <row r="16" spans="1:9" ht="12.75">
      <c r="A16" s="4">
        <v>2</v>
      </c>
      <c r="B16" s="87" t="s">
        <v>381</v>
      </c>
      <c r="C16" s="88">
        <v>0.06180555555555556</v>
      </c>
      <c r="D16" s="4">
        <v>64</v>
      </c>
      <c r="E16" s="89" t="s">
        <v>387</v>
      </c>
      <c r="F16" s="4">
        <v>2009</v>
      </c>
      <c r="G16" s="89" t="s">
        <v>388</v>
      </c>
      <c r="H16" s="4">
        <v>49</v>
      </c>
      <c r="I16" s="90"/>
    </row>
    <row r="17" spans="1:9" ht="12.75">
      <c r="A17" s="4">
        <v>3</v>
      </c>
      <c r="B17" s="87" t="s">
        <v>381</v>
      </c>
      <c r="C17" s="88">
        <v>0.0625</v>
      </c>
      <c r="D17" s="4">
        <v>82</v>
      </c>
      <c r="E17" s="89" t="s">
        <v>389</v>
      </c>
      <c r="F17" s="4">
        <v>2008</v>
      </c>
      <c r="G17" s="89" t="s">
        <v>388</v>
      </c>
      <c r="H17" s="4">
        <v>48</v>
      </c>
      <c r="I17" s="90"/>
    </row>
    <row r="18" spans="1:9" ht="12.75">
      <c r="A18" s="4">
        <v>4</v>
      </c>
      <c r="B18" s="87" t="s">
        <v>381</v>
      </c>
      <c r="C18" s="88">
        <v>0.06597222222222222</v>
      </c>
      <c r="D18" s="4">
        <v>72</v>
      </c>
      <c r="E18" s="89" t="s">
        <v>390</v>
      </c>
      <c r="F18" s="4">
        <v>2008</v>
      </c>
      <c r="G18" s="89" t="s">
        <v>388</v>
      </c>
      <c r="H18" s="4">
        <v>47</v>
      </c>
      <c r="I18" s="90"/>
    </row>
    <row r="19" spans="1:9" ht="12.75">
      <c r="A19" s="4">
        <v>5</v>
      </c>
      <c r="B19" s="87" t="s">
        <v>381</v>
      </c>
      <c r="C19" s="88">
        <v>0.06666666666666667</v>
      </c>
      <c r="D19" s="4">
        <v>169</v>
      </c>
      <c r="E19" s="89" t="s">
        <v>391</v>
      </c>
      <c r="F19" s="4">
        <v>2009</v>
      </c>
      <c r="G19" s="89" t="s">
        <v>388</v>
      </c>
      <c r="H19" s="4">
        <v>46</v>
      </c>
      <c r="I19" s="90"/>
    </row>
    <row r="20" spans="1:9" ht="12.75">
      <c r="A20" s="4">
        <v>6</v>
      </c>
      <c r="B20" s="87" t="s">
        <v>381</v>
      </c>
      <c r="C20" s="88">
        <v>0.06666666666666667</v>
      </c>
      <c r="D20" s="4">
        <v>332</v>
      </c>
      <c r="E20" s="89" t="s">
        <v>392</v>
      </c>
      <c r="F20" s="4">
        <v>2009</v>
      </c>
      <c r="G20" s="89" t="s">
        <v>202</v>
      </c>
      <c r="H20" s="4">
        <v>45</v>
      </c>
      <c r="I20" s="90"/>
    </row>
    <row r="21" spans="1:9" ht="12.75">
      <c r="A21" s="4">
        <v>7</v>
      </c>
      <c r="B21" s="87" t="s">
        <v>381</v>
      </c>
      <c r="C21" s="88">
        <v>0.06874999999999999</v>
      </c>
      <c r="D21" s="4">
        <v>71</v>
      </c>
      <c r="E21" s="89" t="s">
        <v>393</v>
      </c>
      <c r="F21" s="4">
        <v>2009</v>
      </c>
      <c r="G21" s="89" t="s">
        <v>14</v>
      </c>
      <c r="H21" s="4">
        <v>44</v>
      </c>
      <c r="I21" s="90"/>
    </row>
    <row r="22" spans="1:9" ht="12.75">
      <c r="A22" s="91">
        <v>8</v>
      </c>
      <c r="B22" s="92" t="s">
        <v>381</v>
      </c>
      <c r="C22" s="93">
        <v>0.07291666666666667</v>
      </c>
      <c r="D22" s="91">
        <v>21</v>
      </c>
      <c r="E22" s="94" t="s">
        <v>394</v>
      </c>
      <c r="F22" s="91">
        <v>2009</v>
      </c>
      <c r="G22" s="94" t="s">
        <v>14</v>
      </c>
      <c r="H22" s="91">
        <v>43</v>
      </c>
      <c r="I22" s="90"/>
    </row>
    <row r="23" spans="1:9" ht="12.75">
      <c r="A23" s="4">
        <v>9</v>
      </c>
      <c r="B23" s="87" t="s">
        <v>381</v>
      </c>
      <c r="C23" s="88">
        <v>0.07291666666666667</v>
      </c>
      <c r="D23" s="4">
        <v>76</v>
      </c>
      <c r="E23" s="89" t="s">
        <v>395</v>
      </c>
      <c r="F23" s="4">
        <v>2009</v>
      </c>
      <c r="G23" s="89" t="s">
        <v>171</v>
      </c>
      <c r="H23" s="4">
        <v>42</v>
      </c>
      <c r="I23" s="90"/>
    </row>
    <row r="24" spans="1:9" ht="12.75">
      <c r="A24" s="91">
        <v>10</v>
      </c>
      <c r="B24" s="92" t="s">
        <v>381</v>
      </c>
      <c r="C24" s="93">
        <v>0.07361111111111111</v>
      </c>
      <c r="D24" s="91">
        <v>8</v>
      </c>
      <c r="E24" s="94" t="s">
        <v>396</v>
      </c>
      <c r="F24" s="91">
        <v>2008</v>
      </c>
      <c r="G24" s="94" t="s">
        <v>1</v>
      </c>
      <c r="H24" s="91">
        <v>41</v>
      </c>
      <c r="I24" s="90"/>
    </row>
    <row r="25" spans="1:9" ht="12.75">
      <c r="A25" s="4">
        <v>11</v>
      </c>
      <c r="B25" s="87" t="s">
        <v>381</v>
      </c>
      <c r="C25" s="88">
        <v>0.07361111111111111</v>
      </c>
      <c r="D25" s="4">
        <v>336</v>
      </c>
      <c r="E25" s="89" t="s">
        <v>397</v>
      </c>
      <c r="F25" s="4">
        <v>2008</v>
      </c>
      <c r="G25" s="89" t="s">
        <v>398</v>
      </c>
      <c r="H25" s="4">
        <v>40</v>
      </c>
      <c r="I25" s="90"/>
    </row>
    <row r="26" spans="1:9" ht="12.75">
      <c r="A26" s="91">
        <v>12</v>
      </c>
      <c r="B26" s="92" t="s">
        <v>381</v>
      </c>
      <c r="C26" s="93">
        <v>0.07430555555555556</v>
      </c>
      <c r="D26" s="91">
        <v>231</v>
      </c>
      <c r="E26" s="94" t="s">
        <v>399</v>
      </c>
      <c r="F26" s="91">
        <v>2008</v>
      </c>
      <c r="G26" s="94" t="s">
        <v>1</v>
      </c>
      <c r="H26" s="91">
        <v>39</v>
      </c>
      <c r="I26" s="90"/>
    </row>
    <row r="27" spans="1:9" ht="12.75">
      <c r="A27" s="4">
        <v>13</v>
      </c>
      <c r="B27" s="87" t="s">
        <v>381</v>
      </c>
      <c r="C27" s="88">
        <v>0.0763888888888889</v>
      </c>
      <c r="D27" s="4">
        <v>98</v>
      </c>
      <c r="E27" s="89" t="s">
        <v>400</v>
      </c>
      <c r="F27" s="4">
        <v>2009</v>
      </c>
      <c r="G27" s="89" t="s">
        <v>14</v>
      </c>
      <c r="H27" s="4">
        <v>38</v>
      </c>
      <c r="I27" s="90"/>
    </row>
    <row r="28" spans="3:9" ht="10.5" customHeight="1">
      <c r="C28" s="95"/>
      <c r="I28" s="90"/>
    </row>
    <row r="29" spans="1:9" ht="12.75">
      <c r="A29" s="79">
        <v>2</v>
      </c>
      <c r="B29" s="80" t="s">
        <v>401</v>
      </c>
      <c r="C29" s="80"/>
      <c r="D29" s="80"/>
      <c r="E29" s="81" t="s">
        <v>382</v>
      </c>
      <c r="F29" s="81"/>
      <c r="G29" s="81" t="s">
        <v>383</v>
      </c>
      <c r="H29" s="82"/>
      <c r="I29" s="83"/>
    </row>
    <row r="30" spans="1:9" ht="12.75">
      <c r="A30" s="84" t="s">
        <v>4</v>
      </c>
      <c r="B30" s="85" t="s">
        <v>384</v>
      </c>
      <c r="C30" s="84" t="s">
        <v>6</v>
      </c>
      <c r="D30" s="84" t="s">
        <v>7</v>
      </c>
      <c r="E30" s="84" t="s">
        <v>8</v>
      </c>
      <c r="F30" s="84" t="s">
        <v>9</v>
      </c>
      <c r="G30" s="86" t="s">
        <v>10</v>
      </c>
      <c r="H30" s="84" t="s">
        <v>11</v>
      </c>
      <c r="I30" s="90"/>
    </row>
    <row r="31" spans="1:9" ht="12.75">
      <c r="A31" s="4">
        <v>1</v>
      </c>
      <c r="B31" s="87" t="s">
        <v>401</v>
      </c>
      <c r="C31" s="88">
        <v>0.06041666666666667</v>
      </c>
      <c r="D31" s="4">
        <v>107</v>
      </c>
      <c r="E31" s="89" t="s">
        <v>402</v>
      </c>
      <c r="F31" s="4">
        <v>2008</v>
      </c>
      <c r="G31" s="89" t="s">
        <v>403</v>
      </c>
      <c r="H31" s="4">
        <v>50</v>
      </c>
      <c r="I31" s="90"/>
    </row>
    <row r="32" spans="1:9" ht="12.75">
      <c r="A32" s="91">
        <v>2</v>
      </c>
      <c r="B32" s="92" t="s">
        <v>401</v>
      </c>
      <c r="C32" s="93">
        <v>0.06180555555555556</v>
      </c>
      <c r="D32" s="91">
        <v>41</v>
      </c>
      <c r="E32" s="94" t="s">
        <v>404</v>
      </c>
      <c r="F32" s="91">
        <v>2008</v>
      </c>
      <c r="G32" s="94" t="s">
        <v>14</v>
      </c>
      <c r="H32" s="91">
        <v>49</v>
      </c>
      <c r="I32" s="90"/>
    </row>
    <row r="33" spans="1:9" ht="12.75">
      <c r="A33" s="4">
        <v>3</v>
      </c>
      <c r="B33" s="87" t="s">
        <v>401</v>
      </c>
      <c r="C33" s="88">
        <v>0.0625</v>
      </c>
      <c r="D33" s="4">
        <v>108</v>
      </c>
      <c r="E33" s="89" t="s">
        <v>405</v>
      </c>
      <c r="F33" s="4">
        <v>2008</v>
      </c>
      <c r="G33" s="89" t="s">
        <v>406</v>
      </c>
      <c r="H33" s="4">
        <v>48</v>
      </c>
      <c r="I33" s="90"/>
    </row>
    <row r="34" spans="1:9" ht="12.75">
      <c r="A34" s="4">
        <v>4</v>
      </c>
      <c r="B34" s="87" t="s">
        <v>401</v>
      </c>
      <c r="C34" s="88">
        <v>0.0625</v>
      </c>
      <c r="D34" s="4">
        <v>322</v>
      </c>
      <c r="E34" s="89" t="s">
        <v>407</v>
      </c>
      <c r="F34" s="4">
        <v>2008</v>
      </c>
      <c r="G34" s="89" t="s">
        <v>388</v>
      </c>
      <c r="H34" s="4">
        <v>47</v>
      </c>
      <c r="I34" s="90"/>
    </row>
    <row r="35" spans="1:9" ht="12.75">
      <c r="A35" s="4">
        <v>5</v>
      </c>
      <c r="B35" s="87" t="s">
        <v>401</v>
      </c>
      <c r="C35" s="88">
        <v>0.06666666666666667</v>
      </c>
      <c r="D35" s="4">
        <v>65</v>
      </c>
      <c r="E35" s="89" t="s">
        <v>408</v>
      </c>
      <c r="F35" s="4">
        <v>2008</v>
      </c>
      <c r="G35" s="89" t="s">
        <v>388</v>
      </c>
      <c r="H35" s="4">
        <v>46</v>
      </c>
      <c r="I35" s="90"/>
    </row>
    <row r="36" spans="1:9" ht="12.75">
      <c r="A36" s="4">
        <v>6</v>
      </c>
      <c r="B36" s="87" t="s">
        <v>401</v>
      </c>
      <c r="C36" s="88">
        <v>0.06805555555555555</v>
      </c>
      <c r="D36" s="4">
        <v>162</v>
      </c>
      <c r="E36" s="89" t="s">
        <v>409</v>
      </c>
      <c r="F36" s="4">
        <v>2008</v>
      </c>
      <c r="G36" s="89" t="s">
        <v>14</v>
      </c>
      <c r="H36" s="4">
        <v>45</v>
      </c>
      <c r="I36" s="90"/>
    </row>
    <row r="37" spans="1:9" ht="12.75">
      <c r="A37" s="4">
        <v>7</v>
      </c>
      <c r="B37" s="87" t="s">
        <v>401</v>
      </c>
      <c r="C37" s="88">
        <v>0.06874999999999999</v>
      </c>
      <c r="D37" s="4">
        <v>34</v>
      </c>
      <c r="E37" s="89" t="s">
        <v>410</v>
      </c>
      <c r="F37" s="4">
        <v>2009</v>
      </c>
      <c r="G37" s="89" t="s">
        <v>388</v>
      </c>
      <c r="H37" s="4">
        <v>44</v>
      </c>
      <c r="I37" s="90"/>
    </row>
    <row r="38" spans="1:9" ht="12.75">
      <c r="A38" s="4">
        <v>8</v>
      </c>
      <c r="B38" s="87" t="s">
        <v>401</v>
      </c>
      <c r="C38" s="88">
        <v>0.07013888888888889</v>
      </c>
      <c r="D38" s="4">
        <v>144</v>
      </c>
      <c r="E38" s="89" t="s">
        <v>411</v>
      </c>
      <c r="F38" s="4">
        <v>2009</v>
      </c>
      <c r="G38" s="89" t="s">
        <v>388</v>
      </c>
      <c r="H38" s="4">
        <v>43</v>
      </c>
      <c r="I38" s="90"/>
    </row>
    <row r="39" spans="1:9" ht="12.75">
      <c r="A39" s="91">
        <v>9</v>
      </c>
      <c r="B39" s="92" t="s">
        <v>401</v>
      </c>
      <c r="C39" s="93">
        <v>0.07083333333333333</v>
      </c>
      <c r="D39" s="91">
        <v>379</v>
      </c>
      <c r="E39" s="94" t="s">
        <v>412</v>
      </c>
      <c r="F39" s="91">
        <v>2009</v>
      </c>
      <c r="G39" s="94" t="s">
        <v>1</v>
      </c>
      <c r="H39" s="91">
        <v>42</v>
      </c>
      <c r="I39" s="90"/>
    </row>
    <row r="40" spans="1:9" ht="12.75">
      <c r="A40" s="4">
        <v>10</v>
      </c>
      <c r="B40" s="87" t="s">
        <v>401</v>
      </c>
      <c r="C40" s="88">
        <v>0.07083333333333333</v>
      </c>
      <c r="D40" s="4">
        <v>59</v>
      </c>
      <c r="E40" s="89" t="s">
        <v>413</v>
      </c>
      <c r="F40" s="4">
        <v>2009</v>
      </c>
      <c r="G40" s="89" t="s">
        <v>414</v>
      </c>
      <c r="H40" s="4">
        <v>41</v>
      </c>
      <c r="I40" s="90"/>
    </row>
    <row r="41" spans="1:9" ht="12.75">
      <c r="A41" s="4">
        <v>11</v>
      </c>
      <c r="B41" s="87" t="s">
        <v>401</v>
      </c>
      <c r="C41" s="88">
        <v>0.07152777777777779</v>
      </c>
      <c r="D41" s="4">
        <v>333</v>
      </c>
      <c r="E41" s="89" t="s">
        <v>415</v>
      </c>
      <c r="F41" s="4">
        <v>2009</v>
      </c>
      <c r="G41" s="89" t="s">
        <v>14</v>
      </c>
      <c r="H41" s="4">
        <v>40</v>
      </c>
      <c r="I41" s="90"/>
    </row>
    <row r="42" spans="1:9" ht="12.75">
      <c r="A42" s="4">
        <v>12</v>
      </c>
      <c r="B42" s="87" t="s">
        <v>401</v>
      </c>
      <c r="C42" s="88">
        <v>0.07361111111111111</v>
      </c>
      <c r="D42" s="4">
        <v>303</v>
      </c>
      <c r="E42" s="89" t="s">
        <v>416</v>
      </c>
      <c r="F42" s="4">
        <v>2009</v>
      </c>
      <c r="G42" s="89" t="s">
        <v>417</v>
      </c>
      <c r="H42" s="4">
        <v>39</v>
      </c>
      <c r="I42" s="90"/>
    </row>
    <row r="43" spans="1:9" ht="12.75">
      <c r="A43" s="91">
        <v>13</v>
      </c>
      <c r="B43" s="92" t="s">
        <v>401</v>
      </c>
      <c r="C43" s="93">
        <v>0.07916666666666666</v>
      </c>
      <c r="D43" s="91">
        <v>15</v>
      </c>
      <c r="E43" s="94" t="s">
        <v>418</v>
      </c>
      <c r="F43" s="91">
        <v>2009</v>
      </c>
      <c r="G43" s="94" t="s">
        <v>419</v>
      </c>
      <c r="H43" s="91">
        <v>38</v>
      </c>
      <c r="I43" s="90"/>
    </row>
    <row r="44" spans="1:9" ht="12.75">
      <c r="A44" s="91">
        <v>14</v>
      </c>
      <c r="B44" s="92" t="s">
        <v>401</v>
      </c>
      <c r="C44" s="96">
        <v>0.08055555555555556</v>
      </c>
      <c r="D44" s="91">
        <v>197</v>
      </c>
      <c r="E44" s="94" t="s">
        <v>420</v>
      </c>
      <c r="F44" s="91">
        <v>2008</v>
      </c>
      <c r="G44" s="94" t="s">
        <v>1</v>
      </c>
      <c r="H44" s="91">
        <v>37</v>
      </c>
      <c r="I44" s="90"/>
    </row>
    <row r="45" spans="1:9" ht="12.75">
      <c r="A45" s="91">
        <v>15</v>
      </c>
      <c r="B45" s="92" t="s">
        <v>401</v>
      </c>
      <c r="C45" s="96">
        <v>0.08333333333333333</v>
      </c>
      <c r="D45" s="91">
        <v>73</v>
      </c>
      <c r="E45" s="94" t="s">
        <v>421</v>
      </c>
      <c r="F45" s="91">
        <v>2008</v>
      </c>
      <c r="G45" s="94" t="s">
        <v>1</v>
      </c>
      <c r="H45" s="91">
        <v>36</v>
      </c>
      <c r="I45" s="90"/>
    </row>
    <row r="46" spans="1:9" ht="12.75">
      <c r="A46" s="91">
        <v>16</v>
      </c>
      <c r="B46" s="92" t="s">
        <v>401</v>
      </c>
      <c r="C46" s="96">
        <v>0.09791666666666667</v>
      </c>
      <c r="D46" s="91">
        <v>68</v>
      </c>
      <c r="E46" s="94" t="s">
        <v>422</v>
      </c>
      <c r="F46" s="91">
        <v>2008</v>
      </c>
      <c r="G46" s="94" t="s">
        <v>1</v>
      </c>
      <c r="H46" s="91">
        <v>35</v>
      </c>
      <c r="I46" s="90"/>
    </row>
    <row r="47" spans="1:9" ht="12.75">
      <c r="A47" s="91">
        <v>17</v>
      </c>
      <c r="B47" s="92" t="s">
        <v>401</v>
      </c>
      <c r="C47" s="96">
        <v>0.09791666666666667</v>
      </c>
      <c r="D47" s="91">
        <v>193</v>
      </c>
      <c r="E47" s="94" t="s">
        <v>423</v>
      </c>
      <c r="F47" s="91">
        <v>2008</v>
      </c>
      <c r="G47" s="94" t="s">
        <v>1</v>
      </c>
      <c r="H47" s="91">
        <v>34</v>
      </c>
      <c r="I47" s="90"/>
    </row>
    <row r="48" spans="1:9" ht="9" customHeight="1">
      <c r="A48" s="4"/>
      <c r="B48" s="87"/>
      <c r="C48" s="4"/>
      <c r="D48" s="4"/>
      <c r="E48" s="89"/>
      <c r="F48" s="4"/>
      <c r="G48" s="89"/>
      <c r="H48" s="4"/>
      <c r="I48" s="90"/>
    </row>
    <row r="49" spans="1:9" ht="12.75">
      <c r="A49" s="79">
        <v>3</v>
      </c>
      <c r="B49" s="80" t="s">
        <v>424</v>
      </c>
      <c r="C49" s="80"/>
      <c r="D49" s="80"/>
      <c r="E49" s="81" t="s">
        <v>425</v>
      </c>
      <c r="F49" s="81"/>
      <c r="G49" s="81" t="s">
        <v>383</v>
      </c>
      <c r="H49" s="82"/>
      <c r="I49" s="83"/>
    </row>
    <row r="50" spans="1:9" ht="12.75">
      <c r="A50" s="84" t="s">
        <v>4</v>
      </c>
      <c r="B50" s="85" t="s">
        <v>384</v>
      </c>
      <c r="C50" s="84" t="s">
        <v>6</v>
      </c>
      <c r="D50" s="84" t="s">
        <v>7</v>
      </c>
      <c r="E50" s="84" t="s">
        <v>8</v>
      </c>
      <c r="F50" s="84" t="s">
        <v>9</v>
      </c>
      <c r="G50" s="86" t="s">
        <v>10</v>
      </c>
      <c r="H50" s="84" t="s">
        <v>11</v>
      </c>
      <c r="I50" s="90"/>
    </row>
    <row r="51" spans="1:9" ht="12.75">
      <c r="A51" s="4">
        <v>1</v>
      </c>
      <c r="B51" s="87" t="s">
        <v>424</v>
      </c>
      <c r="C51" s="88">
        <v>0.05416666666666667</v>
      </c>
      <c r="D51" s="4">
        <v>150</v>
      </c>
      <c r="E51" s="89" t="s">
        <v>426</v>
      </c>
      <c r="F51" s="4">
        <v>2007</v>
      </c>
      <c r="G51" s="89" t="s">
        <v>388</v>
      </c>
      <c r="H51" s="4">
        <v>50</v>
      </c>
      <c r="I51" s="90"/>
    </row>
    <row r="52" spans="1:9" ht="12.75">
      <c r="A52" s="4">
        <v>2</v>
      </c>
      <c r="B52" s="87" t="s">
        <v>424</v>
      </c>
      <c r="C52" s="88">
        <v>0.05555555555555555</v>
      </c>
      <c r="D52" s="4">
        <v>205</v>
      </c>
      <c r="E52" s="89" t="s">
        <v>427</v>
      </c>
      <c r="F52" s="4">
        <v>2006</v>
      </c>
      <c r="G52" s="89" t="s">
        <v>428</v>
      </c>
      <c r="H52" s="4">
        <v>49</v>
      </c>
      <c r="I52" s="90"/>
    </row>
    <row r="53" spans="1:9" ht="12.75">
      <c r="A53" s="4">
        <v>3</v>
      </c>
      <c r="B53" s="87" t="s">
        <v>424</v>
      </c>
      <c r="C53" s="88">
        <v>0.05694444444444444</v>
      </c>
      <c r="D53" s="4">
        <v>151</v>
      </c>
      <c r="E53" s="89" t="s">
        <v>429</v>
      </c>
      <c r="F53" s="4">
        <v>2007</v>
      </c>
      <c r="G53" s="89" t="s">
        <v>430</v>
      </c>
      <c r="H53" s="4">
        <v>48</v>
      </c>
      <c r="I53" s="90"/>
    </row>
    <row r="54" spans="1:9" ht="12.75">
      <c r="A54" s="4">
        <v>4</v>
      </c>
      <c r="B54" s="87" t="s">
        <v>424</v>
      </c>
      <c r="C54" s="88">
        <v>0.059722222222222225</v>
      </c>
      <c r="D54" s="4">
        <v>327</v>
      </c>
      <c r="E54" s="89" t="s">
        <v>431</v>
      </c>
      <c r="F54" s="4">
        <v>2007</v>
      </c>
      <c r="G54" s="89" t="s">
        <v>14</v>
      </c>
      <c r="H54" s="4">
        <v>47</v>
      </c>
      <c r="I54" s="90"/>
    </row>
    <row r="55" spans="1:9" ht="12.75">
      <c r="A55" s="4">
        <v>5</v>
      </c>
      <c r="B55" s="87" t="s">
        <v>424</v>
      </c>
      <c r="C55" s="88">
        <v>0.06180555555555556</v>
      </c>
      <c r="D55" s="4">
        <v>101</v>
      </c>
      <c r="E55" s="89" t="s">
        <v>432</v>
      </c>
      <c r="F55" s="4">
        <v>2007</v>
      </c>
      <c r="G55" s="89" t="s">
        <v>388</v>
      </c>
      <c r="H55" s="4">
        <v>46</v>
      </c>
      <c r="I55" s="90"/>
    </row>
    <row r="56" spans="1:9" ht="12.75">
      <c r="A56" s="4">
        <v>6</v>
      </c>
      <c r="B56" s="87" t="s">
        <v>424</v>
      </c>
      <c r="C56" s="88">
        <v>0.06180555555555556</v>
      </c>
      <c r="D56" s="4">
        <v>378</v>
      </c>
      <c r="E56" s="89" t="s">
        <v>433</v>
      </c>
      <c r="F56" s="4">
        <v>2007</v>
      </c>
      <c r="G56" s="89" t="s">
        <v>434</v>
      </c>
      <c r="H56" s="4">
        <v>45</v>
      </c>
      <c r="I56" s="90"/>
    </row>
    <row r="57" spans="1:9" ht="12.75">
      <c r="A57" s="4">
        <v>7</v>
      </c>
      <c r="B57" s="87" t="s">
        <v>424</v>
      </c>
      <c r="C57" s="88">
        <v>0.0625</v>
      </c>
      <c r="D57" s="4">
        <v>110</v>
      </c>
      <c r="E57" s="89" t="s">
        <v>435</v>
      </c>
      <c r="F57" s="4">
        <v>2007</v>
      </c>
      <c r="G57" s="89" t="s">
        <v>16</v>
      </c>
      <c r="H57" s="4">
        <v>44</v>
      </c>
      <c r="I57" s="90"/>
    </row>
    <row r="58" spans="1:9" ht="12.75">
      <c r="A58" s="4">
        <v>8</v>
      </c>
      <c r="B58" s="87" t="s">
        <v>424</v>
      </c>
      <c r="C58" s="88">
        <v>0.0625</v>
      </c>
      <c r="D58" s="4">
        <v>69</v>
      </c>
      <c r="E58" s="89" t="s">
        <v>436</v>
      </c>
      <c r="F58" s="4">
        <v>2007</v>
      </c>
      <c r="G58" s="89" t="s">
        <v>14</v>
      </c>
      <c r="H58" s="4">
        <v>43</v>
      </c>
      <c r="I58" s="90"/>
    </row>
    <row r="59" spans="1:9" ht="12.75">
      <c r="A59" s="4">
        <v>9</v>
      </c>
      <c r="B59" s="87" t="s">
        <v>424</v>
      </c>
      <c r="C59" s="88">
        <v>0.06458333333333334</v>
      </c>
      <c r="D59" s="4">
        <v>106</v>
      </c>
      <c r="E59" s="89" t="s">
        <v>437</v>
      </c>
      <c r="F59" s="4">
        <v>2006</v>
      </c>
      <c r="G59" s="89" t="s">
        <v>14</v>
      </c>
      <c r="H59" s="4">
        <v>42</v>
      </c>
      <c r="I59" s="90"/>
    </row>
    <row r="60" spans="1:9" ht="12.75">
      <c r="A60" s="4">
        <v>10</v>
      </c>
      <c r="B60" s="87" t="s">
        <v>424</v>
      </c>
      <c r="C60" s="88">
        <v>0.06597222222222222</v>
      </c>
      <c r="D60" s="4">
        <v>33</v>
      </c>
      <c r="E60" s="89" t="s">
        <v>438</v>
      </c>
      <c r="F60" s="4">
        <v>2006</v>
      </c>
      <c r="G60" s="89" t="s">
        <v>14</v>
      </c>
      <c r="H60" s="4">
        <v>41</v>
      </c>
      <c r="I60" s="90"/>
    </row>
    <row r="61" spans="1:9" ht="12.75">
      <c r="A61" s="4">
        <v>11</v>
      </c>
      <c r="B61" s="87" t="s">
        <v>424</v>
      </c>
      <c r="C61" s="88">
        <v>0.06736111111111111</v>
      </c>
      <c r="D61" s="4">
        <v>180</v>
      </c>
      <c r="E61" s="89" t="s">
        <v>439</v>
      </c>
      <c r="F61" s="4">
        <v>2006</v>
      </c>
      <c r="G61" s="89" t="s">
        <v>14</v>
      </c>
      <c r="H61" s="4">
        <v>40</v>
      </c>
      <c r="I61" s="90"/>
    </row>
    <row r="62" spans="1:9" ht="12.75">
      <c r="A62" s="4">
        <v>12</v>
      </c>
      <c r="B62" s="87" t="s">
        <v>424</v>
      </c>
      <c r="C62" s="88">
        <v>0.06805555555555555</v>
      </c>
      <c r="D62" s="4">
        <v>325</v>
      </c>
      <c r="E62" s="89" t="s">
        <v>440</v>
      </c>
      <c r="F62" s="4">
        <v>2006</v>
      </c>
      <c r="G62" s="89" t="s">
        <v>14</v>
      </c>
      <c r="H62" s="4">
        <v>39</v>
      </c>
      <c r="I62" s="90"/>
    </row>
    <row r="63" spans="1:9" ht="12.75">
      <c r="A63" s="91">
        <v>13</v>
      </c>
      <c r="B63" s="92" t="s">
        <v>424</v>
      </c>
      <c r="C63" s="93">
        <v>0.06874999999999999</v>
      </c>
      <c r="D63" s="91">
        <v>6</v>
      </c>
      <c r="E63" s="94" t="s">
        <v>441</v>
      </c>
      <c r="F63" s="91">
        <v>2006</v>
      </c>
      <c r="G63" s="94" t="s">
        <v>120</v>
      </c>
      <c r="H63" s="91">
        <v>38</v>
      </c>
      <c r="I63" s="90"/>
    </row>
    <row r="64" spans="1:9" ht="12.75">
      <c r="A64" s="4">
        <v>14</v>
      </c>
      <c r="B64" s="87" t="s">
        <v>424</v>
      </c>
      <c r="C64" s="97">
        <v>0.06944444444444443</v>
      </c>
      <c r="D64" s="4">
        <v>159</v>
      </c>
      <c r="E64" s="89" t="s">
        <v>442</v>
      </c>
      <c r="F64" s="4">
        <v>2006</v>
      </c>
      <c r="G64" s="89" t="s">
        <v>14</v>
      </c>
      <c r="H64" s="4">
        <v>37</v>
      </c>
      <c r="I64" s="90"/>
    </row>
    <row r="65" spans="1:9" ht="12.75">
      <c r="A65" s="4">
        <v>15</v>
      </c>
      <c r="B65" s="87" t="s">
        <v>424</v>
      </c>
      <c r="C65" s="97">
        <v>0.07013888888888889</v>
      </c>
      <c r="D65" s="4">
        <v>326</v>
      </c>
      <c r="E65" s="89" t="s">
        <v>443</v>
      </c>
      <c r="F65" s="4">
        <v>2006</v>
      </c>
      <c r="G65" s="89" t="s">
        <v>14</v>
      </c>
      <c r="H65" s="4">
        <v>36</v>
      </c>
      <c r="I65" s="90"/>
    </row>
    <row r="66" spans="1:9" ht="12.75">
      <c r="A66" s="4">
        <v>16</v>
      </c>
      <c r="B66" s="87" t="s">
        <v>424</v>
      </c>
      <c r="C66" s="97">
        <v>0.07152777777777779</v>
      </c>
      <c r="D66" s="4">
        <v>31</v>
      </c>
      <c r="E66" s="89" t="s">
        <v>444</v>
      </c>
      <c r="F66" s="4">
        <v>2007</v>
      </c>
      <c r="G66" s="89" t="s">
        <v>14</v>
      </c>
      <c r="H66" s="4">
        <v>35</v>
      </c>
      <c r="I66" s="90"/>
    </row>
    <row r="67" spans="1:9" ht="12.75">
      <c r="A67" s="4">
        <v>17</v>
      </c>
      <c r="B67" s="87" t="s">
        <v>424</v>
      </c>
      <c r="C67" s="97">
        <v>0.07430555555555556</v>
      </c>
      <c r="D67" s="4">
        <v>40</v>
      </c>
      <c r="E67" s="89" t="s">
        <v>445</v>
      </c>
      <c r="F67" s="4">
        <v>2007</v>
      </c>
      <c r="G67" s="89" t="s">
        <v>430</v>
      </c>
      <c r="H67" s="4">
        <v>34</v>
      </c>
      <c r="I67" s="90"/>
    </row>
    <row r="68" spans="1:9" ht="12.75">
      <c r="A68" s="4">
        <v>18</v>
      </c>
      <c r="B68" s="87" t="s">
        <v>424</v>
      </c>
      <c r="C68" s="97">
        <v>0.07569444444444444</v>
      </c>
      <c r="D68" s="4">
        <v>330</v>
      </c>
      <c r="E68" s="89" t="s">
        <v>446</v>
      </c>
      <c r="F68" s="4">
        <v>2006</v>
      </c>
      <c r="G68" s="89" t="s">
        <v>14</v>
      </c>
      <c r="H68" s="4">
        <v>33</v>
      </c>
      <c r="I68" s="90"/>
    </row>
    <row r="69" spans="1:9" ht="12.75">
      <c r="A69" s="4">
        <v>19</v>
      </c>
      <c r="B69" s="87" t="s">
        <v>424</v>
      </c>
      <c r="C69" s="97">
        <v>0.07777777777777778</v>
      </c>
      <c r="D69" s="4">
        <v>377</v>
      </c>
      <c r="E69" s="89" t="s">
        <v>447</v>
      </c>
      <c r="F69" s="4">
        <v>2007</v>
      </c>
      <c r="G69" s="89" t="s">
        <v>434</v>
      </c>
      <c r="H69" s="4">
        <v>32</v>
      </c>
      <c r="I69" s="90"/>
    </row>
    <row r="70" spans="1:9" ht="12.75">
      <c r="A70" s="4">
        <v>20</v>
      </c>
      <c r="B70" s="87" t="s">
        <v>424</v>
      </c>
      <c r="C70" s="97">
        <v>0.08125</v>
      </c>
      <c r="D70" s="4">
        <v>373</v>
      </c>
      <c r="E70" s="89" t="s">
        <v>448</v>
      </c>
      <c r="F70" s="4">
        <v>2006</v>
      </c>
      <c r="G70" s="89" t="s">
        <v>449</v>
      </c>
      <c r="H70" s="4">
        <v>31</v>
      </c>
      <c r="I70" s="90"/>
    </row>
    <row r="71" spans="1:9" ht="12.75">
      <c r="A71" s="4">
        <v>21</v>
      </c>
      <c r="B71" s="87" t="s">
        <v>424</v>
      </c>
      <c r="C71" s="97">
        <v>0.11805555555555557</v>
      </c>
      <c r="D71" s="4">
        <v>74</v>
      </c>
      <c r="E71" s="89" t="s">
        <v>450</v>
      </c>
      <c r="F71" s="4">
        <v>2007</v>
      </c>
      <c r="G71" s="89" t="s">
        <v>14</v>
      </c>
      <c r="H71" s="4">
        <v>30</v>
      </c>
      <c r="I71" s="90"/>
    </row>
    <row r="72" spans="1:9" ht="12.75">
      <c r="A72" s="4"/>
      <c r="B72" s="87"/>
      <c r="C72" s="97"/>
      <c r="D72" s="4"/>
      <c r="E72" s="89"/>
      <c r="F72" s="4"/>
      <c r="G72" s="89"/>
      <c r="H72" s="4"/>
      <c r="I72" s="90"/>
    </row>
    <row r="73" spans="1:9" ht="16.5" customHeight="1">
      <c r="A73" s="79">
        <v>4</v>
      </c>
      <c r="B73" s="80" t="s">
        <v>451</v>
      </c>
      <c r="C73" s="80"/>
      <c r="D73" s="80"/>
      <c r="E73" s="81" t="s">
        <v>425</v>
      </c>
      <c r="F73" s="81"/>
      <c r="G73" s="81" t="s">
        <v>383</v>
      </c>
      <c r="H73" s="82"/>
      <c r="I73" s="83"/>
    </row>
    <row r="74" spans="1:9" ht="12.75">
      <c r="A74" s="84" t="s">
        <v>4</v>
      </c>
      <c r="B74" s="85" t="s">
        <v>384</v>
      </c>
      <c r="C74" s="84" t="s">
        <v>6</v>
      </c>
      <c r="D74" s="84" t="s">
        <v>7</v>
      </c>
      <c r="E74" s="84" t="s">
        <v>8</v>
      </c>
      <c r="F74" s="84" t="s">
        <v>9</v>
      </c>
      <c r="G74" s="86" t="s">
        <v>10</v>
      </c>
      <c r="H74" s="84" t="s">
        <v>11</v>
      </c>
      <c r="I74" s="90"/>
    </row>
    <row r="75" spans="1:9" ht="12.75">
      <c r="A75" s="4">
        <v>1</v>
      </c>
      <c r="B75" s="87" t="s">
        <v>451</v>
      </c>
      <c r="C75" s="88">
        <v>0.05347222222222222</v>
      </c>
      <c r="D75" s="4">
        <v>57</v>
      </c>
      <c r="E75" s="89" t="s">
        <v>452</v>
      </c>
      <c r="F75" s="4">
        <v>2006</v>
      </c>
      <c r="G75" s="89" t="s">
        <v>453</v>
      </c>
      <c r="H75" s="4">
        <v>50</v>
      </c>
      <c r="I75" s="90"/>
    </row>
    <row r="76" spans="1:9" ht="12.75">
      <c r="A76" s="4">
        <v>2</v>
      </c>
      <c r="B76" s="87" t="s">
        <v>451</v>
      </c>
      <c r="C76" s="88">
        <v>0.05486111111111111</v>
      </c>
      <c r="D76" s="4">
        <v>30</v>
      </c>
      <c r="E76" s="89" t="s">
        <v>454</v>
      </c>
      <c r="F76" s="4">
        <v>2007</v>
      </c>
      <c r="G76" s="89" t="s">
        <v>14</v>
      </c>
      <c r="H76" s="4">
        <v>49</v>
      </c>
      <c r="I76" s="90"/>
    </row>
    <row r="77" spans="1:9" ht="12.75">
      <c r="A77" s="4">
        <v>3</v>
      </c>
      <c r="B77" s="87" t="s">
        <v>451</v>
      </c>
      <c r="C77" s="88">
        <v>0.05555555555555555</v>
      </c>
      <c r="D77" s="4">
        <v>324</v>
      </c>
      <c r="E77" s="89" t="s">
        <v>455</v>
      </c>
      <c r="F77" s="4">
        <v>2006</v>
      </c>
      <c r="G77" s="89" t="s">
        <v>14</v>
      </c>
      <c r="H77" s="4">
        <v>48</v>
      </c>
      <c r="I77" s="90"/>
    </row>
    <row r="78" spans="1:9" ht="12.75">
      <c r="A78" s="4">
        <v>4</v>
      </c>
      <c r="B78" s="87" t="s">
        <v>451</v>
      </c>
      <c r="C78" s="88">
        <v>0.05694444444444444</v>
      </c>
      <c r="D78" s="4">
        <v>182</v>
      </c>
      <c r="E78" s="89" t="s">
        <v>456</v>
      </c>
      <c r="F78" s="4">
        <v>2006</v>
      </c>
      <c r="G78" s="89" t="s">
        <v>388</v>
      </c>
      <c r="H78" s="4">
        <v>47</v>
      </c>
      <c r="I78" s="90"/>
    </row>
    <row r="79" spans="1:9" ht="12.75">
      <c r="A79" s="4">
        <v>5</v>
      </c>
      <c r="B79" s="87" t="s">
        <v>451</v>
      </c>
      <c r="C79" s="88">
        <v>0.05902777777777778</v>
      </c>
      <c r="D79" s="4">
        <v>81</v>
      </c>
      <c r="E79" s="89" t="s">
        <v>457</v>
      </c>
      <c r="F79" s="4">
        <v>2006</v>
      </c>
      <c r="G79" s="89" t="s">
        <v>388</v>
      </c>
      <c r="H79" s="4">
        <v>46</v>
      </c>
      <c r="I79" s="90"/>
    </row>
    <row r="80" spans="1:9" ht="12.75">
      <c r="A80" s="91">
        <v>6</v>
      </c>
      <c r="B80" s="92" t="s">
        <v>451</v>
      </c>
      <c r="C80" s="93">
        <v>0.06041666666666667</v>
      </c>
      <c r="D80" s="91">
        <v>374</v>
      </c>
      <c r="E80" s="94" t="s">
        <v>458</v>
      </c>
      <c r="F80" s="91">
        <v>2007</v>
      </c>
      <c r="G80" s="94" t="s">
        <v>1</v>
      </c>
      <c r="H80" s="91">
        <v>45</v>
      </c>
      <c r="I80" s="90"/>
    </row>
    <row r="81" spans="1:9" ht="12.75">
      <c r="A81" s="4">
        <v>7</v>
      </c>
      <c r="B81" s="87" t="s">
        <v>451</v>
      </c>
      <c r="C81" s="88">
        <v>0.061111111111111116</v>
      </c>
      <c r="D81" s="4">
        <v>25</v>
      </c>
      <c r="E81" s="89" t="s">
        <v>459</v>
      </c>
      <c r="F81" s="4">
        <v>2006</v>
      </c>
      <c r="G81" s="89" t="s">
        <v>14</v>
      </c>
      <c r="H81" s="4">
        <v>44</v>
      </c>
      <c r="I81" s="90"/>
    </row>
    <row r="82" spans="1:9" ht="12.75">
      <c r="A82" s="4">
        <v>8</v>
      </c>
      <c r="B82" s="87" t="s">
        <v>451</v>
      </c>
      <c r="C82" s="88">
        <v>0.0625</v>
      </c>
      <c r="D82" s="4">
        <v>186</v>
      </c>
      <c r="E82" s="89" t="s">
        <v>460</v>
      </c>
      <c r="F82" s="4">
        <v>2007</v>
      </c>
      <c r="G82" s="89" t="s">
        <v>14</v>
      </c>
      <c r="H82" s="4">
        <v>43</v>
      </c>
      <c r="I82" s="90"/>
    </row>
    <row r="83" spans="1:9" ht="12.75">
      <c r="A83" s="4">
        <v>9</v>
      </c>
      <c r="B83" s="87" t="s">
        <v>451</v>
      </c>
      <c r="C83" s="88">
        <v>0.06319444444444444</v>
      </c>
      <c r="D83" s="4">
        <v>302</v>
      </c>
      <c r="E83" s="89" t="s">
        <v>461</v>
      </c>
      <c r="F83" s="4">
        <v>2006</v>
      </c>
      <c r="G83" s="89" t="s">
        <v>14</v>
      </c>
      <c r="H83" s="4">
        <v>42</v>
      </c>
      <c r="I83" s="90"/>
    </row>
    <row r="84" spans="1:9" ht="12.75">
      <c r="A84" s="4">
        <v>10</v>
      </c>
      <c r="B84" s="87" t="s">
        <v>451</v>
      </c>
      <c r="C84" s="88">
        <v>0.06319444444444444</v>
      </c>
      <c r="D84" s="4">
        <v>174</v>
      </c>
      <c r="E84" s="89" t="s">
        <v>462</v>
      </c>
      <c r="F84" s="4">
        <v>2006</v>
      </c>
      <c r="G84" s="89" t="s">
        <v>14</v>
      </c>
      <c r="H84" s="4">
        <v>41</v>
      </c>
      <c r="I84" s="90"/>
    </row>
    <row r="85" spans="1:9" ht="12.75">
      <c r="A85" s="4">
        <v>11</v>
      </c>
      <c r="B85" s="87" t="s">
        <v>451</v>
      </c>
      <c r="C85" s="88">
        <v>0.06388888888888888</v>
      </c>
      <c r="D85" s="4">
        <v>147</v>
      </c>
      <c r="E85" s="89" t="s">
        <v>463</v>
      </c>
      <c r="F85" s="4">
        <v>2006</v>
      </c>
      <c r="G85" s="89" t="s">
        <v>14</v>
      </c>
      <c r="H85" s="4">
        <v>40</v>
      </c>
      <c r="I85" s="90"/>
    </row>
    <row r="86" spans="1:9" ht="12.75">
      <c r="A86" s="4">
        <v>12</v>
      </c>
      <c r="B86" s="87" t="s">
        <v>451</v>
      </c>
      <c r="C86" s="88">
        <v>0.06736111111111111</v>
      </c>
      <c r="D86" s="4">
        <v>97</v>
      </c>
      <c r="E86" s="89" t="s">
        <v>464</v>
      </c>
      <c r="F86" s="4">
        <v>2007</v>
      </c>
      <c r="G86" s="89" t="s">
        <v>14</v>
      </c>
      <c r="H86" s="4">
        <v>39</v>
      </c>
      <c r="I86" s="90"/>
    </row>
    <row r="87" spans="1:9" ht="12.75">
      <c r="A87" s="4">
        <v>13</v>
      </c>
      <c r="B87" s="87" t="s">
        <v>451</v>
      </c>
      <c r="C87" s="88">
        <v>0.06944444444444443</v>
      </c>
      <c r="D87" s="4">
        <v>391</v>
      </c>
      <c r="E87" s="89" t="s">
        <v>465</v>
      </c>
      <c r="F87" s="4">
        <v>2007</v>
      </c>
      <c r="G87" s="89" t="s">
        <v>414</v>
      </c>
      <c r="H87" s="4">
        <v>38</v>
      </c>
      <c r="I87" s="90"/>
    </row>
    <row r="88" spans="1:9" ht="12.75">
      <c r="A88" s="4">
        <v>14</v>
      </c>
      <c r="B88" s="87" t="s">
        <v>451</v>
      </c>
      <c r="C88" s="97">
        <v>0.07083333333333333</v>
      </c>
      <c r="D88" s="4">
        <v>321</v>
      </c>
      <c r="E88" s="89" t="s">
        <v>466</v>
      </c>
      <c r="F88" s="4">
        <v>2007</v>
      </c>
      <c r="G88" s="89" t="s">
        <v>14</v>
      </c>
      <c r="H88" s="4">
        <v>37</v>
      </c>
      <c r="I88" s="90"/>
    </row>
    <row r="89" spans="1:9" ht="12.75">
      <c r="A89" s="4">
        <v>15</v>
      </c>
      <c r="B89" s="87" t="s">
        <v>451</v>
      </c>
      <c r="C89" s="97">
        <v>0.07083333333333333</v>
      </c>
      <c r="D89" s="4">
        <v>79</v>
      </c>
      <c r="E89" s="89" t="s">
        <v>467</v>
      </c>
      <c r="F89" s="4">
        <v>2007</v>
      </c>
      <c r="G89" s="89" t="s">
        <v>14</v>
      </c>
      <c r="H89" s="4">
        <v>36</v>
      </c>
      <c r="I89" s="90"/>
    </row>
    <row r="90" spans="1:9" ht="12.75">
      <c r="A90" s="4">
        <v>16</v>
      </c>
      <c r="B90" s="87" t="s">
        <v>451</v>
      </c>
      <c r="C90" s="97">
        <v>0.07291666666666667</v>
      </c>
      <c r="D90" s="4">
        <v>171</v>
      </c>
      <c r="E90" s="89" t="s">
        <v>468</v>
      </c>
      <c r="F90" s="4">
        <v>2006</v>
      </c>
      <c r="G90" s="89" t="s">
        <v>14</v>
      </c>
      <c r="H90" s="4">
        <v>35</v>
      </c>
      <c r="I90" s="90"/>
    </row>
    <row r="91" spans="1:9" ht="12.75">
      <c r="A91" s="91">
        <v>17</v>
      </c>
      <c r="B91" s="92" t="s">
        <v>451</v>
      </c>
      <c r="C91" s="96">
        <v>0.07777777777777778</v>
      </c>
      <c r="D91" s="91">
        <v>375</v>
      </c>
      <c r="E91" s="94" t="s">
        <v>469</v>
      </c>
      <c r="F91" s="91">
        <v>2007</v>
      </c>
      <c r="G91" s="94" t="s">
        <v>1</v>
      </c>
      <c r="H91" s="91">
        <v>34</v>
      </c>
      <c r="I91" s="90"/>
    </row>
    <row r="92" spans="1:9" ht="12.75">
      <c r="A92" s="91">
        <v>18</v>
      </c>
      <c r="B92" s="92" t="s">
        <v>451</v>
      </c>
      <c r="C92" s="96">
        <v>0.08263888888888889</v>
      </c>
      <c r="D92" s="91">
        <v>281</v>
      </c>
      <c r="E92" s="94" t="s">
        <v>470</v>
      </c>
      <c r="F92" s="91">
        <v>2006</v>
      </c>
      <c r="G92" s="94" t="s">
        <v>1</v>
      </c>
      <c r="H92" s="91">
        <v>33</v>
      </c>
      <c r="I92" s="90"/>
    </row>
    <row r="93" spans="1:9" ht="12.75">
      <c r="A93" s="4"/>
      <c r="B93" s="87"/>
      <c r="C93" s="4"/>
      <c r="D93" s="4"/>
      <c r="E93" s="89"/>
      <c r="F93" s="4"/>
      <c r="G93" s="89"/>
      <c r="H93" s="4"/>
      <c r="I93" s="90"/>
    </row>
    <row r="94" spans="1:9" ht="12.75">
      <c r="A94" s="79">
        <v>5</v>
      </c>
      <c r="B94" s="80" t="s">
        <v>471</v>
      </c>
      <c r="C94" s="80"/>
      <c r="D94" s="80"/>
      <c r="E94" s="81" t="s">
        <v>472</v>
      </c>
      <c r="F94" s="81"/>
      <c r="G94" s="81" t="s">
        <v>473</v>
      </c>
      <c r="H94" s="82"/>
      <c r="I94" s="83"/>
    </row>
    <row r="95" spans="1:9" ht="12.75">
      <c r="A95" s="84" t="s">
        <v>4</v>
      </c>
      <c r="B95" s="85" t="s">
        <v>384</v>
      </c>
      <c r="C95" s="84" t="s">
        <v>6</v>
      </c>
      <c r="D95" s="84" t="s">
        <v>7</v>
      </c>
      <c r="E95" s="84" t="s">
        <v>8</v>
      </c>
      <c r="F95" s="84" t="s">
        <v>9</v>
      </c>
      <c r="G95" s="86" t="s">
        <v>10</v>
      </c>
      <c r="H95" s="84" t="s">
        <v>11</v>
      </c>
      <c r="I95" s="90"/>
    </row>
    <row r="96" spans="1:9" ht="12.75">
      <c r="A96" s="4">
        <v>1</v>
      </c>
      <c r="B96" s="87" t="s">
        <v>471</v>
      </c>
      <c r="C96" s="88">
        <v>0.12013888888888889</v>
      </c>
      <c r="D96" s="4">
        <v>44</v>
      </c>
      <c r="E96" s="89" t="s">
        <v>474</v>
      </c>
      <c r="F96" s="4">
        <v>2004</v>
      </c>
      <c r="G96" s="89" t="s">
        <v>74</v>
      </c>
      <c r="H96" s="4">
        <v>50</v>
      </c>
      <c r="I96" s="90"/>
    </row>
    <row r="97" spans="1:9" ht="12.75">
      <c r="A97" s="4">
        <v>2</v>
      </c>
      <c r="B97" s="87" t="s">
        <v>471</v>
      </c>
      <c r="C97" s="88">
        <v>0.12222222222222223</v>
      </c>
      <c r="D97" s="4">
        <v>194</v>
      </c>
      <c r="E97" s="89" t="s">
        <v>475</v>
      </c>
      <c r="F97" s="4">
        <v>2005</v>
      </c>
      <c r="G97" s="89" t="s">
        <v>74</v>
      </c>
      <c r="H97" s="4">
        <v>49</v>
      </c>
      <c r="I97" s="90"/>
    </row>
    <row r="98" spans="1:9" ht="12.75">
      <c r="A98" s="4">
        <v>3</v>
      </c>
      <c r="B98" s="87" t="s">
        <v>471</v>
      </c>
      <c r="C98" s="88">
        <v>0.12430555555555556</v>
      </c>
      <c r="D98" s="4">
        <v>84</v>
      </c>
      <c r="E98" s="89" t="s">
        <v>476</v>
      </c>
      <c r="F98" s="4">
        <v>2004</v>
      </c>
      <c r="G98" s="89" t="s">
        <v>388</v>
      </c>
      <c r="H98" s="4">
        <v>48</v>
      </c>
      <c r="I98" s="90"/>
    </row>
    <row r="99" spans="1:9" ht="12.75">
      <c r="A99" s="4">
        <v>4</v>
      </c>
      <c r="B99" s="87" t="s">
        <v>471</v>
      </c>
      <c r="C99" s="88">
        <v>0.12986111111111112</v>
      </c>
      <c r="D99" s="4">
        <v>264</v>
      </c>
      <c r="E99" s="89" t="s">
        <v>477</v>
      </c>
      <c r="F99" s="4">
        <v>2005</v>
      </c>
      <c r="G99" s="89" t="s">
        <v>74</v>
      </c>
      <c r="H99" s="4">
        <v>47</v>
      </c>
      <c r="I99" s="90"/>
    </row>
    <row r="100" spans="1:9" ht="12.75">
      <c r="A100" s="4">
        <v>5</v>
      </c>
      <c r="B100" s="87" t="s">
        <v>471</v>
      </c>
      <c r="C100" s="88">
        <v>0.13333333333333333</v>
      </c>
      <c r="D100" s="4">
        <v>167</v>
      </c>
      <c r="E100" s="89" t="s">
        <v>478</v>
      </c>
      <c r="F100" s="4">
        <v>2005</v>
      </c>
      <c r="G100" s="89" t="s">
        <v>74</v>
      </c>
      <c r="H100" s="4">
        <v>46</v>
      </c>
      <c r="I100" s="90"/>
    </row>
    <row r="101" spans="1:9" ht="12.75">
      <c r="A101" s="4">
        <v>6</v>
      </c>
      <c r="B101" s="87" t="s">
        <v>471</v>
      </c>
      <c r="C101" s="88">
        <v>0.13402777777777777</v>
      </c>
      <c r="D101" s="4">
        <v>311</v>
      </c>
      <c r="E101" s="89" t="s">
        <v>479</v>
      </c>
      <c r="F101" s="4">
        <v>2005</v>
      </c>
      <c r="G101" s="89" t="s">
        <v>14</v>
      </c>
      <c r="H101" s="4">
        <v>45</v>
      </c>
      <c r="I101" s="90"/>
    </row>
    <row r="102" spans="1:9" ht="12.75">
      <c r="A102" s="4">
        <v>7</v>
      </c>
      <c r="B102" s="87" t="s">
        <v>471</v>
      </c>
      <c r="C102" s="88">
        <v>0.13958333333333334</v>
      </c>
      <c r="D102" s="4">
        <v>99</v>
      </c>
      <c r="E102" s="89" t="s">
        <v>480</v>
      </c>
      <c r="F102" s="4">
        <v>2005</v>
      </c>
      <c r="G102" s="89" t="s">
        <v>388</v>
      </c>
      <c r="H102" s="4">
        <v>44</v>
      </c>
      <c r="I102" s="90"/>
    </row>
    <row r="103" spans="1:9" ht="12.75">
      <c r="A103" s="4">
        <v>8</v>
      </c>
      <c r="B103" s="87" t="s">
        <v>471</v>
      </c>
      <c r="C103" s="88">
        <v>0.14027777777777778</v>
      </c>
      <c r="D103" s="4">
        <v>323</v>
      </c>
      <c r="E103" s="89" t="s">
        <v>481</v>
      </c>
      <c r="F103" s="4">
        <v>2005</v>
      </c>
      <c r="G103" s="89" t="s">
        <v>14</v>
      </c>
      <c r="H103" s="4">
        <v>43</v>
      </c>
      <c r="I103" s="90"/>
    </row>
    <row r="104" spans="1:9" ht="12.75">
      <c r="A104" s="4">
        <v>9</v>
      </c>
      <c r="B104" s="87" t="s">
        <v>471</v>
      </c>
      <c r="C104" s="88">
        <v>0.14027777777777778</v>
      </c>
      <c r="D104" s="4">
        <v>51</v>
      </c>
      <c r="E104" s="89" t="s">
        <v>482</v>
      </c>
      <c r="F104" s="4">
        <v>2005</v>
      </c>
      <c r="G104" s="89" t="s">
        <v>388</v>
      </c>
      <c r="H104" s="4">
        <v>42</v>
      </c>
      <c r="I104" s="90"/>
    </row>
    <row r="105" spans="1:9" ht="12.75">
      <c r="A105" s="4">
        <v>10</v>
      </c>
      <c r="B105" s="87" t="s">
        <v>471</v>
      </c>
      <c r="C105" s="88">
        <v>0.14444444444444446</v>
      </c>
      <c r="D105" s="4">
        <v>36</v>
      </c>
      <c r="E105" s="89" t="s">
        <v>483</v>
      </c>
      <c r="F105" s="4">
        <v>2005</v>
      </c>
      <c r="G105" s="89" t="s">
        <v>484</v>
      </c>
      <c r="H105" s="4">
        <v>41</v>
      </c>
      <c r="I105" s="90"/>
    </row>
    <row r="106" spans="1:9" ht="12.75">
      <c r="A106" s="4">
        <v>11</v>
      </c>
      <c r="B106" s="87" t="s">
        <v>471</v>
      </c>
      <c r="C106" s="88">
        <v>0.15</v>
      </c>
      <c r="D106" s="4">
        <v>48</v>
      </c>
      <c r="E106" s="89" t="s">
        <v>485</v>
      </c>
      <c r="F106" s="4">
        <v>2005</v>
      </c>
      <c r="G106" s="89" t="s">
        <v>14</v>
      </c>
      <c r="H106" s="4">
        <v>40</v>
      </c>
      <c r="I106" s="90"/>
    </row>
    <row r="107" spans="1:9" ht="12.75">
      <c r="A107" s="4">
        <v>12</v>
      </c>
      <c r="B107" s="87" t="s">
        <v>471</v>
      </c>
      <c r="C107" s="88">
        <v>0.15486111111111112</v>
      </c>
      <c r="D107" s="4">
        <v>164</v>
      </c>
      <c r="E107" s="89" t="s">
        <v>486</v>
      </c>
      <c r="F107" s="4">
        <v>2005</v>
      </c>
      <c r="G107" s="89" t="s">
        <v>14</v>
      </c>
      <c r="H107" s="4">
        <v>39</v>
      </c>
      <c r="I107" s="90"/>
    </row>
    <row r="108" spans="1:9" ht="12.75">
      <c r="A108" s="4">
        <v>13</v>
      </c>
      <c r="B108" s="87" t="s">
        <v>471</v>
      </c>
      <c r="C108" s="88">
        <v>0.15555555555555556</v>
      </c>
      <c r="D108" s="4">
        <v>43</v>
      </c>
      <c r="E108" s="89" t="s">
        <v>487</v>
      </c>
      <c r="F108" s="4">
        <v>2005</v>
      </c>
      <c r="G108" s="89" t="s">
        <v>14</v>
      </c>
      <c r="H108" s="4">
        <v>38</v>
      </c>
      <c r="I108" s="90"/>
    </row>
    <row r="109" spans="1:9" ht="12.75">
      <c r="A109" s="4">
        <v>14</v>
      </c>
      <c r="B109" s="87" t="s">
        <v>471</v>
      </c>
      <c r="C109" s="97">
        <v>0.16041666666666668</v>
      </c>
      <c r="D109" s="4">
        <v>27</v>
      </c>
      <c r="E109" s="89" t="s">
        <v>488</v>
      </c>
      <c r="F109" s="4">
        <v>2004</v>
      </c>
      <c r="G109" s="89" t="s">
        <v>14</v>
      </c>
      <c r="H109" s="4">
        <v>37</v>
      </c>
      <c r="I109" s="90"/>
    </row>
    <row r="110" spans="1:9" ht="12.75">
      <c r="A110" s="4">
        <v>15</v>
      </c>
      <c r="B110" s="87" t="s">
        <v>471</v>
      </c>
      <c r="C110" s="97">
        <v>0.16111111111111112</v>
      </c>
      <c r="D110" s="4">
        <v>12</v>
      </c>
      <c r="E110" s="89" t="s">
        <v>489</v>
      </c>
      <c r="F110" s="4">
        <v>2004</v>
      </c>
      <c r="G110" s="89" t="s">
        <v>14</v>
      </c>
      <c r="H110" s="4">
        <v>36</v>
      </c>
      <c r="I110" s="90"/>
    </row>
    <row r="111" spans="1:9" ht="12.75">
      <c r="A111" s="4">
        <v>16</v>
      </c>
      <c r="B111" s="87" t="s">
        <v>471</v>
      </c>
      <c r="C111" s="97">
        <v>0.16319444444444445</v>
      </c>
      <c r="D111" s="4">
        <v>125</v>
      </c>
      <c r="E111" s="89" t="s">
        <v>490</v>
      </c>
      <c r="F111" s="4">
        <v>2005</v>
      </c>
      <c r="G111" s="89" t="s">
        <v>14</v>
      </c>
      <c r="H111" s="4">
        <v>35</v>
      </c>
      <c r="I111" s="90"/>
    </row>
    <row r="112" spans="1:9" ht="12.75">
      <c r="A112" s="4">
        <v>17</v>
      </c>
      <c r="B112" s="87" t="s">
        <v>471</v>
      </c>
      <c r="C112" s="97">
        <v>0.1708333333333333</v>
      </c>
      <c r="D112" s="4">
        <v>112</v>
      </c>
      <c r="E112" s="89" t="s">
        <v>491</v>
      </c>
      <c r="F112" s="4">
        <v>2005</v>
      </c>
      <c r="G112" s="89" t="s">
        <v>14</v>
      </c>
      <c r="H112" s="4">
        <v>34</v>
      </c>
      <c r="I112" s="90"/>
    </row>
    <row r="113" spans="3:9" ht="12.75">
      <c r="C113" s="95"/>
      <c r="I113" s="90"/>
    </row>
    <row r="114" spans="1:9" ht="12.75">
      <c r="A114" s="79">
        <v>6</v>
      </c>
      <c r="B114" s="80" t="s">
        <v>492</v>
      </c>
      <c r="C114" s="80"/>
      <c r="D114" s="80"/>
      <c r="E114" s="81" t="s">
        <v>472</v>
      </c>
      <c r="F114" s="81"/>
      <c r="G114" s="81" t="s">
        <v>473</v>
      </c>
      <c r="H114" s="82"/>
      <c r="I114" s="83"/>
    </row>
    <row r="115" spans="1:9" ht="12.75">
      <c r="A115" s="84" t="s">
        <v>4</v>
      </c>
      <c r="B115" s="85" t="s">
        <v>384</v>
      </c>
      <c r="C115" s="84" t="s">
        <v>6</v>
      </c>
      <c r="D115" s="84" t="s">
        <v>7</v>
      </c>
      <c r="E115" s="84" t="s">
        <v>8</v>
      </c>
      <c r="F115" s="84" t="s">
        <v>9</v>
      </c>
      <c r="G115" s="86" t="s">
        <v>10</v>
      </c>
      <c r="H115" s="84" t="s">
        <v>11</v>
      </c>
      <c r="I115" s="90"/>
    </row>
    <row r="116" spans="1:9" ht="12.75">
      <c r="A116" s="4">
        <v>1</v>
      </c>
      <c r="B116" s="87" t="s">
        <v>492</v>
      </c>
      <c r="C116" s="88">
        <v>0.11458333333333333</v>
      </c>
      <c r="D116" s="4">
        <v>203</v>
      </c>
      <c r="E116" s="89" t="s">
        <v>493</v>
      </c>
      <c r="F116" s="4">
        <v>2004</v>
      </c>
      <c r="G116" s="89" t="s">
        <v>494</v>
      </c>
      <c r="H116" s="4">
        <v>50</v>
      </c>
      <c r="I116" s="90"/>
    </row>
    <row r="117" spans="1:9" ht="12.75">
      <c r="A117" s="4">
        <v>2</v>
      </c>
      <c r="B117" s="87" t="s">
        <v>492</v>
      </c>
      <c r="C117" s="88">
        <v>0.11805555555555557</v>
      </c>
      <c r="D117" s="4">
        <v>86</v>
      </c>
      <c r="E117" s="89" t="s">
        <v>495</v>
      </c>
      <c r="F117" s="4">
        <v>2004</v>
      </c>
      <c r="G117" s="89" t="s">
        <v>496</v>
      </c>
      <c r="H117" s="4">
        <v>49</v>
      </c>
      <c r="I117" s="90"/>
    </row>
    <row r="118" spans="1:9" ht="12.75">
      <c r="A118" s="4">
        <v>3</v>
      </c>
      <c r="B118" s="87" t="s">
        <v>492</v>
      </c>
      <c r="C118" s="88">
        <v>0.11944444444444445</v>
      </c>
      <c r="D118" s="4">
        <v>157</v>
      </c>
      <c r="E118" s="89" t="s">
        <v>497</v>
      </c>
      <c r="F118" s="4">
        <v>2004</v>
      </c>
      <c r="G118" s="89" t="s">
        <v>14</v>
      </c>
      <c r="H118" s="4">
        <v>48</v>
      </c>
      <c r="I118" s="90"/>
    </row>
    <row r="119" spans="1:9" ht="12.75">
      <c r="A119" s="4">
        <v>4</v>
      </c>
      <c r="B119" s="87" t="s">
        <v>492</v>
      </c>
      <c r="C119" s="88">
        <v>0.12361111111111112</v>
      </c>
      <c r="D119" s="4">
        <v>310</v>
      </c>
      <c r="E119" s="89" t="s">
        <v>498</v>
      </c>
      <c r="F119" s="4">
        <v>2005</v>
      </c>
      <c r="G119" s="89" t="s">
        <v>14</v>
      </c>
      <c r="H119" s="4">
        <v>47</v>
      </c>
      <c r="I119" s="90"/>
    </row>
    <row r="120" spans="1:9" ht="12.75">
      <c r="A120" s="4">
        <v>5</v>
      </c>
      <c r="B120" s="87" t="s">
        <v>492</v>
      </c>
      <c r="C120" s="88">
        <v>0.12430555555555556</v>
      </c>
      <c r="D120" s="4">
        <v>22</v>
      </c>
      <c r="E120" s="89" t="s">
        <v>499</v>
      </c>
      <c r="F120" s="4">
        <v>2005</v>
      </c>
      <c r="G120" s="89" t="s">
        <v>388</v>
      </c>
      <c r="H120" s="4">
        <v>46</v>
      </c>
      <c r="I120" s="90"/>
    </row>
    <row r="121" spans="1:9" ht="12.75">
      <c r="A121" s="4">
        <v>6</v>
      </c>
      <c r="B121" s="87" t="s">
        <v>492</v>
      </c>
      <c r="C121" s="88">
        <v>0.13333333333333333</v>
      </c>
      <c r="D121" s="4">
        <v>120</v>
      </c>
      <c r="E121" s="89" t="s">
        <v>500</v>
      </c>
      <c r="F121" s="4">
        <v>2004</v>
      </c>
      <c r="G121" s="89" t="s">
        <v>14</v>
      </c>
      <c r="H121" s="4">
        <v>45</v>
      </c>
      <c r="I121" s="90"/>
    </row>
    <row r="122" spans="1:9" ht="12.75">
      <c r="A122" s="4">
        <v>7</v>
      </c>
      <c r="B122" s="87" t="s">
        <v>492</v>
      </c>
      <c r="C122" s="88">
        <v>0.13541666666666666</v>
      </c>
      <c r="D122" s="4">
        <v>335</v>
      </c>
      <c r="E122" s="89" t="s">
        <v>501</v>
      </c>
      <c r="F122" s="4">
        <v>2005</v>
      </c>
      <c r="G122" s="89" t="s">
        <v>14</v>
      </c>
      <c r="H122" s="4">
        <v>44</v>
      </c>
      <c r="I122" s="90"/>
    </row>
    <row r="123" spans="1:9" ht="12.75">
      <c r="A123" s="91">
        <v>8</v>
      </c>
      <c r="B123" s="92" t="s">
        <v>492</v>
      </c>
      <c r="C123" s="93">
        <v>0.1361111111111111</v>
      </c>
      <c r="D123" s="91">
        <v>115</v>
      </c>
      <c r="E123" s="94" t="s">
        <v>502</v>
      </c>
      <c r="F123" s="91">
        <v>2005</v>
      </c>
      <c r="G123" s="94" t="s">
        <v>14</v>
      </c>
      <c r="H123" s="91">
        <v>43</v>
      </c>
      <c r="I123" s="90"/>
    </row>
    <row r="124" spans="1:9" ht="12.75">
      <c r="A124" s="4">
        <v>9</v>
      </c>
      <c r="B124" s="87" t="s">
        <v>492</v>
      </c>
      <c r="C124" s="88">
        <v>0.13680555555555554</v>
      </c>
      <c r="D124" s="4">
        <v>37</v>
      </c>
      <c r="E124" s="89" t="s">
        <v>503</v>
      </c>
      <c r="F124" s="4">
        <v>2005</v>
      </c>
      <c r="G124" s="89" t="s">
        <v>14</v>
      </c>
      <c r="H124" s="4">
        <v>42</v>
      </c>
      <c r="I124" s="90"/>
    </row>
    <row r="125" spans="1:9" ht="12.75">
      <c r="A125" s="4">
        <v>10</v>
      </c>
      <c r="B125" s="87" t="s">
        <v>492</v>
      </c>
      <c r="C125" s="88">
        <v>0.13958333333333334</v>
      </c>
      <c r="D125" s="4">
        <v>9</v>
      </c>
      <c r="E125" s="89" t="s">
        <v>504</v>
      </c>
      <c r="F125" s="4">
        <v>2005</v>
      </c>
      <c r="G125" s="89" t="s">
        <v>14</v>
      </c>
      <c r="H125" s="4">
        <v>41</v>
      </c>
      <c r="I125" s="90"/>
    </row>
    <row r="126" spans="1:9" ht="12.75">
      <c r="A126" s="4">
        <v>11</v>
      </c>
      <c r="B126" s="87" t="s">
        <v>492</v>
      </c>
      <c r="C126" s="88">
        <v>0.13958333333333334</v>
      </c>
      <c r="D126" s="4">
        <v>58</v>
      </c>
      <c r="E126" s="89" t="s">
        <v>505</v>
      </c>
      <c r="F126" s="4">
        <v>2004</v>
      </c>
      <c r="G126" s="89" t="s">
        <v>14</v>
      </c>
      <c r="H126" s="4">
        <v>40</v>
      </c>
      <c r="I126" s="90"/>
    </row>
    <row r="127" spans="1:9" ht="12.75">
      <c r="A127" s="4">
        <v>12</v>
      </c>
      <c r="B127" s="87" t="s">
        <v>492</v>
      </c>
      <c r="C127" s="88">
        <v>0.14444444444444446</v>
      </c>
      <c r="D127" s="4">
        <v>319</v>
      </c>
      <c r="E127" s="89" t="s">
        <v>506</v>
      </c>
      <c r="F127" s="4">
        <v>2005</v>
      </c>
      <c r="G127" s="89" t="s">
        <v>14</v>
      </c>
      <c r="H127" s="4">
        <v>39</v>
      </c>
      <c r="I127" s="90"/>
    </row>
    <row r="128" spans="1:9" ht="12.75">
      <c r="A128" s="4">
        <v>13</v>
      </c>
      <c r="B128" s="87" t="s">
        <v>492</v>
      </c>
      <c r="C128" s="88">
        <v>0.15486111111111112</v>
      </c>
      <c r="D128" s="4">
        <v>135</v>
      </c>
      <c r="E128" s="89" t="s">
        <v>507</v>
      </c>
      <c r="F128" s="4">
        <v>2004</v>
      </c>
      <c r="G128" s="89" t="s">
        <v>14</v>
      </c>
      <c r="H128" s="4">
        <v>38</v>
      </c>
      <c r="I128" s="90"/>
    </row>
    <row r="129" spans="1:9" ht="12.75">
      <c r="A129" s="4">
        <v>14</v>
      </c>
      <c r="B129" s="87" t="s">
        <v>492</v>
      </c>
      <c r="C129" s="97">
        <v>0.17708333333333334</v>
      </c>
      <c r="D129" s="4">
        <v>18</v>
      </c>
      <c r="E129" s="89" t="s">
        <v>508</v>
      </c>
      <c r="F129" s="4">
        <v>2004</v>
      </c>
      <c r="G129" s="89" t="s">
        <v>14</v>
      </c>
      <c r="H129" s="4">
        <v>37</v>
      </c>
      <c r="I129" s="90"/>
    </row>
    <row r="130" spans="1:9" ht="12.75">
      <c r="A130" s="4">
        <v>15</v>
      </c>
      <c r="B130" s="87" t="s">
        <v>492</v>
      </c>
      <c r="C130" s="97">
        <v>0.18125</v>
      </c>
      <c r="D130" s="4">
        <v>17</v>
      </c>
      <c r="E130" s="89" t="s">
        <v>509</v>
      </c>
      <c r="F130" s="4">
        <v>2005</v>
      </c>
      <c r="G130" s="89" t="s">
        <v>510</v>
      </c>
      <c r="H130" s="4">
        <v>36</v>
      </c>
      <c r="I130" s="90"/>
    </row>
    <row r="131" spans="1:9" ht="12.75">
      <c r="A131" s="4"/>
      <c r="B131" s="87"/>
      <c r="C131" s="97"/>
      <c r="D131" s="4"/>
      <c r="E131" s="89"/>
      <c r="F131" s="4"/>
      <c r="G131" s="89"/>
      <c r="I131" s="90"/>
    </row>
    <row r="132" spans="1:9" ht="12.75">
      <c r="A132" s="79">
        <v>7</v>
      </c>
      <c r="B132" s="80" t="s">
        <v>511</v>
      </c>
      <c r="C132" s="80"/>
      <c r="D132" s="80"/>
      <c r="E132" s="81" t="s">
        <v>512</v>
      </c>
      <c r="F132" s="81"/>
      <c r="G132" s="81" t="s">
        <v>513</v>
      </c>
      <c r="H132" s="82"/>
      <c r="I132" s="83"/>
    </row>
    <row r="133" spans="1:9" ht="12.75">
      <c r="A133" s="84" t="s">
        <v>4</v>
      </c>
      <c r="B133" s="85" t="s">
        <v>384</v>
      </c>
      <c r="C133" s="84" t="s">
        <v>6</v>
      </c>
      <c r="D133" s="84" t="s">
        <v>7</v>
      </c>
      <c r="E133" s="84" t="s">
        <v>8</v>
      </c>
      <c r="F133" s="84" t="s">
        <v>9</v>
      </c>
      <c r="G133" s="86" t="s">
        <v>10</v>
      </c>
      <c r="H133" s="84" t="s">
        <v>11</v>
      </c>
      <c r="I133" s="90"/>
    </row>
    <row r="134" spans="1:9" ht="12.75">
      <c r="A134" s="4">
        <v>1</v>
      </c>
      <c r="B134" s="87" t="s">
        <v>511</v>
      </c>
      <c r="C134" s="88">
        <v>0.024305555555555556</v>
      </c>
      <c r="D134" s="4">
        <v>277</v>
      </c>
      <c r="E134" s="89" t="s">
        <v>514</v>
      </c>
      <c r="F134" s="4">
        <v>2010</v>
      </c>
      <c r="G134" s="89" t="s">
        <v>515</v>
      </c>
      <c r="H134" s="4">
        <v>50</v>
      </c>
      <c r="I134" s="90"/>
    </row>
    <row r="135" spans="1:9" ht="12.75">
      <c r="A135" s="4">
        <v>2</v>
      </c>
      <c r="B135" s="87" t="s">
        <v>511</v>
      </c>
      <c r="C135" s="88">
        <v>0.024305555555555556</v>
      </c>
      <c r="D135" s="4">
        <v>223</v>
      </c>
      <c r="E135" s="89" t="s">
        <v>516</v>
      </c>
      <c r="F135" s="4">
        <v>2010</v>
      </c>
      <c r="G135" s="89" t="s">
        <v>517</v>
      </c>
      <c r="H135" s="4">
        <v>49</v>
      </c>
      <c r="I135" s="90"/>
    </row>
    <row r="136" spans="1:9" ht="12.75">
      <c r="A136" s="4">
        <v>3</v>
      </c>
      <c r="B136" s="87" t="s">
        <v>511</v>
      </c>
      <c r="C136" s="88">
        <v>0.025694444444444447</v>
      </c>
      <c r="D136" s="4">
        <v>165</v>
      </c>
      <c r="E136" s="89" t="s">
        <v>518</v>
      </c>
      <c r="F136" s="4">
        <v>2010</v>
      </c>
      <c r="G136" s="89" t="s">
        <v>388</v>
      </c>
      <c r="H136" s="4">
        <v>48</v>
      </c>
      <c r="I136" s="90"/>
    </row>
    <row r="137" spans="1:9" ht="12.75">
      <c r="A137" s="4">
        <v>4</v>
      </c>
      <c r="B137" s="87" t="s">
        <v>511</v>
      </c>
      <c r="C137" s="88">
        <v>0.02638888888888889</v>
      </c>
      <c r="D137" s="4">
        <v>95</v>
      </c>
      <c r="E137" s="89" t="s">
        <v>519</v>
      </c>
      <c r="F137" s="4">
        <v>2010</v>
      </c>
      <c r="G137" s="89" t="s">
        <v>120</v>
      </c>
      <c r="H137" s="4">
        <v>47</v>
      </c>
      <c r="I137" s="90"/>
    </row>
    <row r="138" spans="1:9" ht="12.75">
      <c r="A138" s="4">
        <v>5</v>
      </c>
      <c r="B138" s="87" t="s">
        <v>511</v>
      </c>
      <c r="C138" s="88">
        <v>0.027777777777777776</v>
      </c>
      <c r="D138" s="4">
        <v>218</v>
      </c>
      <c r="E138" s="89" t="s">
        <v>520</v>
      </c>
      <c r="F138" s="4">
        <v>2011</v>
      </c>
      <c r="G138" s="89" t="s">
        <v>14</v>
      </c>
      <c r="H138" s="4">
        <v>46</v>
      </c>
      <c r="I138" s="90"/>
    </row>
    <row r="139" spans="1:9" ht="12.75">
      <c r="A139" s="4">
        <v>6</v>
      </c>
      <c r="B139" s="87" t="s">
        <v>511</v>
      </c>
      <c r="C139" s="88">
        <v>0.027777777777777776</v>
      </c>
      <c r="D139" s="4">
        <v>221</v>
      </c>
      <c r="E139" s="89" t="s">
        <v>521</v>
      </c>
      <c r="F139" s="4">
        <v>2010</v>
      </c>
      <c r="G139" s="89" t="s">
        <v>14</v>
      </c>
      <c r="H139" s="4">
        <v>45</v>
      </c>
      <c r="I139" s="90"/>
    </row>
    <row r="140" spans="1:9" ht="12.75">
      <c r="A140" s="4">
        <v>7</v>
      </c>
      <c r="B140" s="87" t="s">
        <v>511</v>
      </c>
      <c r="C140" s="88">
        <v>0.02847222222222222</v>
      </c>
      <c r="D140" s="4">
        <v>152</v>
      </c>
      <c r="E140" s="89" t="s">
        <v>522</v>
      </c>
      <c r="F140" s="4">
        <v>2011</v>
      </c>
      <c r="G140" s="89" t="s">
        <v>14</v>
      </c>
      <c r="H140" s="4">
        <v>44</v>
      </c>
      <c r="I140" s="90"/>
    </row>
    <row r="141" spans="1:9" ht="12.75">
      <c r="A141" s="4">
        <v>8</v>
      </c>
      <c r="B141" s="87" t="s">
        <v>511</v>
      </c>
      <c r="C141" s="88">
        <v>0.02847222222222222</v>
      </c>
      <c r="D141" s="4">
        <v>282</v>
      </c>
      <c r="E141" s="89" t="s">
        <v>523</v>
      </c>
      <c r="F141" s="4">
        <v>2010</v>
      </c>
      <c r="G141" s="89" t="s">
        <v>524</v>
      </c>
      <c r="H141" s="4">
        <v>43</v>
      </c>
      <c r="I141" s="90"/>
    </row>
    <row r="142" spans="1:9" ht="12.75">
      <c r="A142" s="4">
        <v>9</v>
      </c>
      <c r="B142" s="87" t="s">
        <v>511</v>
      </c>
      <c r="C142" s="88">
        <v>0.029166666666666664</v>
      </c>
      <c r="D142" s="4">
        <v>299</v>
      </c>
      <c r="E142" s="89" t="s">
        <v>525</v>
      </c>
      <c r="F142" s="4">
        <v>2011</v>
      </c>
      <c r="G142" s="89" t="s">
        <v>398</v>
      </c>
      <c r="H142" s="4">
        <v>42</v>
      </c>
      <c r="I142" s="90"/>
    </row>
    <row r="143" spans="1:9" ht="12.75">
      <c r="A143" s="4">
        <v>10</v>
      </c>
      <c r="B143" s="87" t="s">
        <v>511</v>
      </c>
      <c r="C143" s="88">
        <v>0.029166666666666664</v>
      </c>
      <c r="D143" s="4">
        <v>190</v>
      </c>
      <c r="E143" s="89" t="s">
        <v>526</v>
      </c>
      <c r="F143" s="4">
        <v>2011</v>
      </c>
      <c r="G143" s="89" t="s">
        <v>14</v>
      </c>
      <c r="H143" s="4">
        <v>41</v>
      </c>
      <c r="I143" s="90"/>
    </row>
    <row r="144" spans="1:9" ht="12.75">
      <c r="A144" s="4">
        <v>11</v>
      </c>
      <c r="B144" s="87" t="s">
        <v>511</v>
      </c>
      <c r="C144" s="88">
        <v>0.029861111111111113</v>
      </c>
      <c r="D144" s="4">
        <v>296</v>
      </c>
      <c r="E144" s="89" t="s">
        <v>527</v>
      </c>
      <c r="F144" s="4">
        <v>2011</v>
      </c>
      <c r="G144" s="89" t="s">
        <v>171</v>
      </c>
      <c r="H144" s="4">
        <v>40</v>
      </c>
      <c r="I144" s="90"/>
    </row>
    <row r="145" spans="1:9" ht="12.75">
      <c r="A145" s="91">
        <v>12</v>
      </c>
      <c r="B145" s="92" t="s">
        <v>511</v>
      </c>
      <c r="C145" s="93">
        <v>0.030555555555555555</v>
      </c>
      <c r="D145" s="91">
        <v>105</v>
      </c>
      <c r="E145" s="94" t="s">
        <v>528</v>
      </c>
      <c r="F145" s="91">
        <v>2010</v>
      </c>
      <c r="G145" s="94" t="s">
        <v>1</v>
      </c>
      <c r="H145" s="91">
        <v>39</v>
      </c>
      <c r="I145" s="90"/>
    </row>
    <row r="146" spans="1:9" ht="12.75">
      <c r="A146" s="4">
        <v>13</v>
      </c>
      <c r="B146" s="87" t="s">
        <v>511</v>
      </c>
      <c r="C146" s="88">
        <v>0.030555555555555555</v>
      </c>
      <c r="D146" s="4">
        <v>118</v>
      </c>
      <c r="E146" s="89" t="s">
        <v>529</v>
      </c>
      <c r="F146" s="4">
        <v>2011</v>
      </c>
      <c r="G146" s="89" t="s">
        <v>120</v>
      </c>
      <c r="H146" s="4">
        <v>38</v>
      </c>
      <c r="I146" s="90"/>
    </row>
    <row r="147" spans="1:9" ht="12.75">
      <c r="A147" s="91">
        <v>14</v>
      </c>
      <c r="B147" s="92" t="s">
        <v>511</v>
      </c>
      <c r="C147" s="96">
        <v>0.03125</v>
      </c>
      <c r="D147" s="91">
        <v>292</v>
      </c>
      <c r="E147" s="94" t="s">
        <v>530</v>
      </c>
      <c r="F147" s="91">
        <v>2010</v>
      </c>
      <c r="G147" s="94" t="s">
        <v>1</v>
      </c>
      <c r="H147" s="91">
        <v>37</v>
      </c>
      <c r="I147" s="90"/>
    </row>
    <row r="148" spans="1:9" ht="12.75">
      <c r="A148" s="91">
        <v>15</v>
      </c>
      <c r="B148" s="92" t="s">
        <v>511</v>
      </c>
      <c r="C148" s="96">
        <v>0.03125</v>
      </c>
      <c r="D148" s="91">
        <v>269</v>
      </c>
      <c r="E148" s="94" t="s">
        <v>531</v>
      </c>
      <c r="F148" s="91">
        <v>2011</v>
      </c>
      <c r="G148" s="94" t="s">
        <v>532</v>
      </c>
      <c r="H148" s="91">
        <v>36</v>
      </c>
      <c r="I148" s="90"/>
    </row>
    <row r="149" spans="1:9" ht="12.75">
      <c r="A149" s="4">
        <v>16</v>
      </c>
      <c r="B149" s="87" t="s">
        <v>511</v>
      </c>
      <c r="C149" s="97">
        <v>0.03125</v>
      </c>
      <c r="D149" s="4">
        <v>103</v>
      </c>
      <c r="E149" s="89" t="s">
        <v>533</v>
      </c>
      <c r="F149" s="4">
        <v>2011</v>
      </c>
      <c r="G149" s="89" t="s">
        <v>534</v>
      </c>
      <c r="H149" s="4">
        <v>35</v>
      </c>
      <c r="I149" s="90"/>
    </row>
    <row r="150" spans="1:9" ht="12.75">
      <c r="A150" s="4">
        <v>17</v>
      </c>
      <c r="B150" s="87" t="s">
        <v>511</v>
      </c>
      <c r="C150" s="97">
        <v>0.03194444444444445</v>
      </c>
      <c r="D150" s="4">
        <v>394</v>
      </c>
      <c r="E150" s="89" t="s">
        <v>535</v>
      </c>
      <c r="F150" s="4">
        <v>2010</v>
      </c>
      <c r="G150" s="89" t="s">
        <v>388</v>
      </c>
      <c r="H150" s="4">
        <v>34</v>
      </c>
      <c r="I150" s="90"/>
    </row>
    <row r="151" spans="1:9" ht="12.75">
      <c r="A151" s="91">
        <v>18</v>
      </c>
      <c r="B151" s="92" t="s">
        <v>511</v>
      </c>
      <c r="C151" s="96">
        <v>0.03194444444444445</v>
      </c>
      <c r="D151" s="91">
        <v>385</v>
      </c>
      <c r="E151" s="94" t="s">
        <v>536</v>
      </c>
      <c r="F151" s="91">
        <v>2011</v>
      </c>
      <c r="G151" s="94" t="s">
        <v>537</v>
      </c>
      <c r="H151" s="91">
        <v>33</v>
      </c>
      <c r="I151" s="90"/>
    </row>
    <row r="152" spans="1:9" ht="12.75">
      <c r="A152" s="91">
        <v>19</v>
      </c>
      <c r="B152" s="92" t="s">
        <v>511</v>
      </c>
      <c r="C152" s="96">
        <v>0.03263888888888889</v>
      </c>
      <c r="D152" s="91">
        <v>222</v>
      </c>
      <c r="E152" s="94" t="s">
        <v>538</v>
      </c>
      <c r="F152" s="91">
        <v>2011</v>
      </c>
      <c r="G152" s="94" t="s">
        <v>539</v>
      </c>
      <c r="H152" s="91">
        <v>32</v>
      </c>
      <c r="I152" s="90"/>
    </row>
    <row r="153" spans="1:9" ht="12.75">
      <c r="A153" s="91">
        <v>20</v>
      </c>
      <c r="B153" s="92" t="s">
        <v>511</v>
      </c>
      <c r="C153" s="96">
        <v>0.03263888888888889</v>
      </c>
      <c r="D153" s="91">
        <v>382</v>
      </c>
      <c r="E153" s="94" t="s">
        <v>540</v>
      </c>
      <c r="F153" s="91">
        <v>2010</v>
      </c>
      <c r="G153" s="94" t="s">
        <v>1</v>
      </c>
      <c r="H153" s="91">
        <v>31</v>
      </c>
      <c r="I153" s="90"/>
    </row>
    <row r="154" spans="1:9" ht="12.75">
      <c r="A154" s="4">
        <v>21</v>
      </c>
      <c r="B154" s="87" t="s">
        <v>511</v>
      </c>
      <c r="C154" s="97">
        <v>0.03263888888888889</v>
      </c>
      <c r="D154" s="4">
        <v>236</v>
      </c>
      <c r="E154" s="89" t="s">
        <v>541</v>
      </c>
      <c r="F154" s="4">
        <v>2011</v>
      </c>
      <c r="G154" s="89" t="s">
        <v>542</v>
      </c>
      <c r="H154" s="4">
        <v>30</v>
      </c>
      <c r="I154" s="90"/>
    </row>
    <row r="155" spans="1:9" ht="12.75">
      <c r="A155" s="4">
        <v>22</v>
      </c>
      <c r="B155" s="87" t="s">
        <v>511</v>
      </c>
      <c r="C155" s="97">
        <v>0.03333333333333333</v>
      </c>
      <c r="D155" s="4">
        <v>279</v>
      </c>
      <c r="E155" s="89" t="s">
        <v>543</v>
      </c>
      <c r="F155" s="4">
        <v>2010</v>
      </c>
      <c r="G155" s="89" t="s">
        <v>419</v>
      </c>
      <c r="H155" s="4">
        <v>29</v>
      </c>
      <c r="I155" s="90"/>
    </row>
    <row r="156" spans="1:9" ht="12.75">
      <c r="A156" s="4">
        <v>23</v>
      </c>
      <c r="B156" s="87" t="s">
        <v>511</v>
      </c>
      <c r="C156" s="97">
        <v>0.03333333333333333</v>
      </c>
      <c r="D156" s="4">
        <v>214</v>
      </c>
      <c r="E156" s="89" t="s">
        <v>544</v>
      </c>
      <c r="F156" s="4">
        <v>2010</v>
      </c>
      <c r="G156" s="89" t="s">
        <v>120</v>
      </c>
      <c r="H156" s="4">
        <v>28</v>
      </c>
      <c r="I156" s="90"/>
    </row>
    <row r="157" spans="1:9" ht="12.75">
      <c r="A157" s="4">
        <v>24</v>
      </c>
      <c r="B157" s="87" t="s">
        <v>511</v>
      </c>
      <c r="C157" s="97">
        <v>0.03333333333333333</v>
      </c>
      <c r="D157" s="4">
        <v>132</v>
      </c>
      <c r="E157" s="89" t="s">
        <v>545</v>
      </c>
      <c r="F157" s="4">
        <v>2011</v>
      </c>
      <c r="G157" s="89" t="s">
        <v>214</v>
      </c>
      <c r="H157" s="4">
        <v>27</v>
      </c>
      <c r="I157" s="90"/>
    </row>
    <row r="158" spans="3:9" ht="12.75">
      <c r="C158" s="95"/>
      <c r="I158" s="90"/>
    </row>
    <row r="159" spans="1:9" ht="12.75">
      <c r="A159" s="79">
        <v>8</v>
      </c>
      <c r="B159" s="80" t="s">
        <v>546</v>
      </c>
      <c r="C159" s="80"/>
      <c r="D159" s="80"/>
      <c r="E159" s="81" t="s">
        <v>512</v>
      </c>
      <c r="F159" s="81"/>
      <c r="G159" s="81" t="s">
        <v>513</v>
      </c>
      <c r="H159" s="82"/>
      <c r="I159" s="83"/>
    </row>
    <row r="160" spans="1:9" ht="12.75">
      <c r="A160" s="84" t="s">
        <v>4</v>
      </c>
      <c r="B160" s="85" t="s">
        <v>384</v>
      </c>
      <c r="C160" s="84" t="s">
        <v>6</v>
      </c>
      <c r="D160" s="84" t="s">
        <v>7</v>
      </c>
      <c r="E160" s="84" t="s">
        <v>8</v>
      </c>
      <c r="F160" s="84" t="s">
        <v>9</v>
      </c>
      <c r="G160" s="86" t="s">
        <v>10</v>
      </c>
      <c r="H160" s="84" t="s">
        <v>11</v>
      </c>
      <c r="I160" s="90"/>
    </row>
    <row r="161" spans="1:9" ht="12.75">
      <c r="A161" s="4">
        <v>1</v>
      </c>
      <c r="B161" s="87" t="s">
        <v>546</v>
      </c>
      <c r="C161" s="88">
        <v>0.024305555555555556</v>
      </c>
      <c r="D161" s="4">
        <v>216</v>
      </c>
      <c r="E161" s="89" t="s">
        <v>547</v>
      </c>
      <c r="F161" s="4">
        <v>2010</v>
      </c>
      <c r="G161" s="89" t="s">
        <v>414</v>
      </c>
      <c r="H161" s="4">
        <v>50</v>
      </c>
      <c r="I161" s="90"/>
    </row>
    <row r="162" spans="1:9" ht="12.75">
      <c r="A162" s="4">
        <v>2</v>
      </c>
      <c r="B162" s="87" t="s">
        <v>546</v>
      </c>
      <c r="C162" s="88">
        <v>0.02638888888888889</v>
      </c>
      <c r="D162" s="4">
        <v>306</v>
      </c>
      <c r="E162" s="89" t="s">
        <v>548</v>
      </c>
      <c r="F162" s="4">
        <v>2010</v>
      </c>
      <c r="G162" s="89" t="s">
        <v>388</v>
      </c>
      <c r="H162" s="4">
        <v>49</v>
      </c>
      <c r="I162" s="90"/>
    </row>
    <row r="163" spans="1:9" ht="12.75">
      <c r="A163" s="4">
        <v>3</v>
      </c>
      <c r="B163" s="87" t="s">
        <v>546</v>
      </c>
      <c r="C163" s="88">
        <v>0.02638888888888889</v>
      </c>
      <c r="D163" s="4">
        <v>265</v>
      </c>
      <c r="E163" s="89" t="s">
        <v>549</v>
      </c>
      <c r="F163" s="4">
        <v>2011</v>
      </c>
      <c r="G163" s="89" t="s">
        <v>14</v>
      </c>
      <c r="H163" s="4">
        <v>48</v>
      </c>
      <c r="I163" s="90"/>
    </row>
    <row r="164" spans="1:9" ht="12.75">
      <c r="A164" s="4">
        <v>4</v>
      </c>
      <c r="B164" s="87" t="s">
        <v>546</v>
      </c>
      <c r="C164" s="88">
        <v>0.027083333333333334</v>
      </c>
      <c r="D164" s="4">
        <v>117</v>
      </c>
      <c r="E164" s="89" t="s">
        <v>550</v>
      </c>
      <c r="F164" s="4">
        <v>2011</v>
      </c>
      <c r="G164" s="89" t="s">
        <v>388</v>
      </c>
      <c r="H164" s="4">
        <v>47</v>
      </c>
      <c r="I164" s="90"/>
    </row>
    <row r="165" spans="1:9" ht="12.75">
      <c r="A165" s="4">
        <v>5</v>
      </c>
      <c r="B165" s="87" t="s">
        <v>546</v>
      </c>
      <c r="C165" s="88">
        <v>0.027777777777777776</v>
      </c>
      <c r="D165" s="4">
        <v>239</v>
      </c>
      <c r="E165" s="89" t="s">
        <v>551</v>
      </c>
      <c r="F165" s="4">
        <v>2010</v>
      </c>
      <c r="G165" s="89" t="s">
        <v>552</v>
      </c>
      <c r="H165" s="4">
        <v>46</v>
      </c>
      <c r="I165" s="90"/>
    </row>
    <row r="166" spans="1:9" ht="12.75">
      <c r="A166" s="4">
        <v>6</v>
      </c>
      <c r="B166" s="87" t="s">
        <v>546</v>
      </c>
      <c r="C166" s="88">
        <v>0.027777777777777776</v>
      </c>
      <c r="D166" s="4">
        <v>224</v>
      </c>
      <c r="E166" s="89" t="s">
        <v>553</v>
      </c>
      <c r="F166" s="4">
        <v>2011</v>
      </c>
      <c r="G166" s="89" t="s">
        <v>398</v>
      </c>
      <c r="H166" s="4">
        <v>45</v>
      </c>
      <c r="I166" s="90"/>
    </row>
    <row r="167" spans="1:9" ht="12.75">
      <c r="A167" s="4">
        <v>7</v>
      </c>
      <c r="B167" s="87" t="s">
        <v>546</v>
      </c>
      <c r="C167" s="88">
        <v>0.02847222222222222</v>
      </c>
      <c r="D167" s="4">
        <v>163</v>
      </c>
      <c r="E167" s="89" t="s">
        <v>554</v>
      </c>
      <c r="F167" s="4">
        <v>2010</v>
      </c>
      <c r="G167" s="89" t="s">
        <v>388</v>
      </c>
      <c r="H167" s="4">
        <v>44</v>
      </c>
      <c r="I167" s="90"/>
    </row>
    <row r="168" spans="1:9" ht="12.75">
      <c r="A168" s="4">
        <v>8</v>
      </c>
      <c r="B168" s="87" t="s">
        <v>546</v>
      </c>
      <c r="C168" s="88">
        <v>0.029166666666666664</v>
      </c>
      <c r="D168" s="4">
        <v>145</v>
      </c>
      <c r="E168" s="89" t="s">
        <v>555</v>
      </c>
      <c r="F168" s="4">
        <v>2011</v>
      </c>
      <c r="G168" s="89" t="s">
        <v>388</v>
      </c>
      <c r="H168" s="4">
        <v>43</v>
      </c>
      <c r="I168" s="90"/>
    </row>
    <row r="169" spans="1:9" ht="12.75">
      <c r="A169" s="4">
        <v>9</v>
      </c>
      <c r="B169" s="87" t="s">
        <v>546</v>
      </c>
      <c r="C169" s="88">
        <v>0.029166666666666664</v>
      </c>
      <c r="D169" s="4">
        <v>249</v>
      </c>
      <c r="E169" s="89" t="s">
        <v>556</v>
      </c>
      <c r="F169" s="4">
        <v>2011</v>
      </c>
      <c r="G169" s="89" t="s">
        <v>120</v>
      </c>
      <c r="H169" s="4">
        <v>42</v>
      </c>
      <c r="I169" s="90"/>
    </row>
    <row r="170" spans="1:9" ht="12.75">
      <c r="A170" s="4">
        <v>10</v>
      </c>
      <c r="B170" s="87" t="s">
        <v>546</v>
      </c>
      <c r="C170" s="88">
        <v>0.029861111111111113</v>
      </c>
      <c r="D170" s="4">
        <v>393</v>
      </c>
      <c r="E170" s="89" t="s">
        <v>557</v>
      </c>
      <c r="F170" s="4">
        <v>2011</v>
      </c>
      <c r="G170" s="89" t="s">
        <v>276</v>
      </c>
      <c r="H170" s="4">
        <v>41</v>
      </c>
      <c r="I170" s="90"/>
    </row>
    <row r="171" spans="1:9" ht="12.75">
      <c r="A171" s="91">
        <v>11</v>
      </c>
      <c r="B171" s="92" t="s">
        <v>546</v>
      </c>
      <c r="C171" s="93">
        <v>0.029861111111111113</v>
      </c>
      <c r="D171" s="91">
        <v>390</v>
      </c>
      <c r="E171" s="94" t="s">
        <v>558</v>
      </c>
      <c r="F171" s="91">
        <v>2010</v>
      </c>
      <c r="G171" s="94" t="s">
        <v>1</v>
      </c>
      <c r="H171" s="91">
        <v>40</v>
      </c>
      <c r="I171" s="90"/>
    </row>
    <row r="172" spans="1:9" ht="12.75">
      <c r="A172" s="4">
        <v>12</v>
      </c>
      <c r="B172" s="87" t="s">
        <v>546</v>
      </c>
      <c r="C172" s="88">
        <v>0.030555555555555555</v>
      </c>
      <c r="D172" s="4">
        <v>267</v>
      </c>
      <c r="E172" s="89" t="s">
        <v>559</v>
      </c>
      <c r="F172" s="4">
        <v>2011</v>
      </c>
      <c r="G172" s="89" t="s">
        <v>14</v>
      </c>
      <c r="H172" s="4">
        <v>39</v>
      </c>
      <c r="I172" s="90"/>
    </row>
    <row r="173" spans="1:9" ht="12.75">
      <c r="A173" s="91">
        <v>13</v>
      </c>
      <c r="B173" s="92" t="s">
        <v>546</v>
      </c>
      <c r="C173" s="93">
        <v>0.03194444444444445</v>
      </c>
      <c r="D173" s="91">
        <v>290</v>
      </c>
      <c r="E173" s="94" t="s">
        <v>560</v>
      </c>
      <c r="F173" s="91">
        <v>2011</v>
      </c>
      <c r="G173" s="94" t="s">
        <v>227</v>
      </c>
      <c r="H173" s="91">
        <v>38</v>
      </c>
      <c r="I173" s="90"/>
    </row>
    <row r="174" spans="1:9" ht="12.75">
      <c r="A174" s="4">
        <v>14</v>
      </c>
      <c r="B174" s="87" t="s">
        <v>546</v>
      </c>
      <c r="C174" s="97">
        <v>0.03263888888888889</v>
      </c>
      <c r="D174" s="4">
        <v>211</v>
      </c>
      <c r="E174" s="89" t="s">
        <v>561</v>
      </c>
      <c r="F174" s="4">
        <v>2011</v>
      </c>
      <c r="G174" s="89" t="s">
        <v>171</v>
      </c>
      <c r="H174" s="4">
        <v>37</v>
      </c>
      <c r="I174" s="90"/>
    </row>
    <row r="175" spans="1:9" ht="12.75">
      <c r="A175" s="91">
        <v>15</v>
      </c>
      <c r="B175" s="92" t="s">
        <v>546</v>
      </c>
      <c r="C175" s="96">
        <v>0.034027777777777775</v>
      </c>
      <c r="D175" s="91">
        <v>295</v>
      </c>
      <c r="E175" s="94" t="s">
        <v>562</v>
      </c>
      <c r="F175" s="91">
        <v>2010</v>
      </c>
      <c r="G175" s="94" t="s">
        <v>1</v>
      </c>
      <c r="H175" s="91">
        <v>36</v>
      </c>
      <c r="I175" s="90"/>
    </row>
    <row r="176" spans="1:9" ht="12.75">
      <c r="A176" s="4">
        <v>16</v>
      </c>
      <c r="B176" s="87" t="s">
        <v>546</v>
      </c>
      <c r="C176" s="97">
        <v>0.034722222222222224</v>
      </c>
      <c r="D176" s="4">
        <v>389</v>
      </c>
      <c r="E176" s="89" t="s">
        <v>563</v>
      </c>
      <c r="F176" s="4">
        <v>2010</v>
      </c>
      <c r="G176" s="89" t="s">
        <v>564</v>
      </c>
      <c r="H176" s="4">
        <v>35</v>
      </c>
      <c r="I176" s="90"/>
    </row>
    <row r="177" spans="1:9" ht="12.75">
      <c r="A177" s="4">
        <v>17</v>
      </c>
      <c r="B177" s="87" t="s">
        <v>546</v>
      </c>
      <c r="C177" s="97">
        <v>0.03680555555555556</v>
      </c>
      <c r="D177" s="4">
        <v>384</v>
      </c>
      <c r="E177" s="89" t="s">
        <v>565</v>
      </c>
      <c r="F177" s="4">
        <v>2010</v>
      </c>
      <c r="G177" s="89" t="s">
        <v>564</v>
      </c>
      <c r="H177" s="4">
        <v>34</v>
      </c>
      <c r="I177" s="90"/>
    </row>
    <row r="178" spans="3:9" ht="12.75">
      <c r="C178" s="95"/>
      <c r="I178" s="90"/>
    </row>
    <row r="179" spans="1:9" ht="12.75">
      <c r="A179" s="79">
        <v>9</v>
      </c>
      <c r="B179" s="80" t="s">
        <v>566</v>
      </c>
      <c r="C179" s="80"/>
      <c r="D179" s="80"/>
      <c r="E179" s="81" t="s">
        <v>567</v>
      </c>
      <c r="F179" s="81"/>
      <c r="G179" s="81" t="s">
        <v>568</v>
      </c>
      <c r="H179" s="82"/>
      <c r="I179" s="83"/>
    </row>
    <row r="180" spans="1:9" ht="12.75">
      <c r="A180" s="84" t="s">
        <v>4</v>
      </c>
      <c r="B180" s="85" t="s">
        <v>384</v>
      </c>
      <c r="C180" s="84" t="s">
        <v>6</v>
      </c>
      <c r="D180" s="84" t="s">
        <v>7</v>
      </c>
      <c r="E180" s="84" t="s">
        <v>8</v>
      </c>
      <c r="F180" s="84" t="s">
        <v>9</v>
      </c>
      <c r="G180" s="86" t="s">
        <v>10</v>
      </c>
      <c r="H180" s="84" t="s">
        <v>11</v>
      </c>
      <c r="I180" s="90"/>
    </row>
    <row r="181" spans="1:9" ht="12.75">
      <c r="A181" s="4">
        <v>1</v>
      </c>
      <c r="B181" s="87" t="s">
        <v>566</v>
      </c>
      <c r="C181" s="88">
        <v>0.012499999999999999</v>
      </c>
      <c r="D181" s="4">
        <v>138</v>
      </c>
      <c r="E181" s="89" t="s">
        <v>569</v>
      </c>
      <c r="F181" s="4">
        <v>2012</v>
      </c>
      <c r="G181" s="89" t="s">
        <v>570</v>
      </c>
      <c r="H181" s="4">
        <v>50</v>
      </c>
      <c r="I181" s="90"/>
    </row>
    <row r="182" spans="1:9" ht="12.75">
      <c r="A182" s="91">
        <v>2</v>
      </c>
      <c r="B182" s="92" t="s">
        <v>566</v>
      </c>
      <c r="C182" s="93">
        <v>0.013194444444444444</v>
      </c>
      <c r="D182" s="91">
        <v>291</v>
      </c>
      <c r="E182" s="94" t="s">
        <v>571</v>
      </c>
      <c r="F182" s="91">
        <v>2012</v>
      </c>
      <c r="G182" s="94" t="s">
        <v>14</v>
      </c>
      <c r="H182" s="91">
        <v>49</v>
      </c>
      <c r="I182" s="90"/>
    </row>
    <row r="183" spans="1:9" ht="12.75">
      <c r="A183" s="4">
        <v>3</v>
      </c>
      <c r="B183" s="87" t="s">
        <v>566</v>
      </c>
      <c r="C183" s="88">
        <v>0.013194444444444444</v>
      </c>
      <c r="D183" s="4">
        <v>139</v>
      </c>
      <c r="E183" s="89" t="s">
        <v>572</v>
      </c>
      <c r="F183" s="4">
        <v>2012</v>
      </c>
      <c r="G183" s="89" t="s">
        <v>357</v>
      </c>
      <c r="H183" s="4">
        <v>48</v>
      </c>
      <c r="I183" s="90"/>
    </row>
    <row r="184" spans="1:9" ht="12.75">
      <c r="A184" s="4">
        <v>4</v>
      </c>
      <c r="B184" s="87" t="s">
        <v>566</v>
      </c>
      <c r="C184" s="88">
        <v>0.013194444444444444</v>
      </c>
      <c r="D184" s="4">
        <v>298</v>
      </c>
      <c r="E184" s="89" t="s">
        <v>573</v>
      </c>
      <c r="F184" s="4">
        <v>2012</v>
      </c>
      <c r="G184" s="89" t="s">
        <v>524</v>
      </c>
      <c r="H184" s="4">
        <v>47</v>
      </c>
      <c r="I184" s="90"/>
    </row>
    <row r="185" spans="1:9" ht="12.75">
      <c r="A185" s="4">
        <v>5</v>
      </c>
      <c r="B185" s="87" t="s">
        <v>566</v>
      </c>
      <c r="C185" s="88">
        <v>0.013888888888888888</v>
      </c>
      <c r="D185" s="4">
        <v>104</v>
      </c>
      <c r="E185" s="89" t="s">
        <v>574</v>
      </c>
      <c r="F185" s="4">
        <v>2012</v>
      </c>
      <c r="G185" s="89" t="s">
        <v>14</v>
      </c>
      <c r="H185" s="4">
        <v>46</v>
      </c>
      <c r="I185" s="90"/>
    </row>
    <row r="186" spans="1:9" ht="12.75">
      <c r="A186" s="4">
        <v>6</v>
      </c>
      <c r="B186" s="87" t="s">
        <v>566</v>
      </c>
      <c r="C186" s="88">
        <v>0.013888888888888888</v>
      </c>
      <c r="D186" s="4">
        <v>137</v>
      </c>
      <c r="E186" s="89" t="s">
        <v>575</v>
      </c>
      <c r="F186" s="4">
        <v>2013</v>
      </c>
      <c r="G186" s="89" t="s">
        <v>570</v>
      </c>
      <c r="H186" s="4">
        <v>45</v>
      </c>
      <c r="I186" s="90"/>
    </row>
    <row r="187" spans="1:9" ht="12.75">
      <c r="A187" s="4">
        <v>7</v>
      </c>
      <c r="B187" s="87" t="s">
        <v>566</v>
      </c>
      <c r="C187" s="88">
        <v>0.013888888888888888</v>
      </c>
      <c r="D187" s="4">
        <v>395</v>
      </c>
      <c r="E187" s="89" t="s">
        <v>576</v>
      </c>
      <c r="F187" s="4">
        <v>2012</v>
      </c>
      <c r="G187" s="89" t="s">
        <v>577</v>
      </c>
      <c r="H187" s="4">
        <v>44</v>
      </c>
      <c r="I187" s="90"/>
    </row>
    <row r="188" spans="1:9" ht="12.75">
      <c r="A188" s="91">
        <v>8</v>
      </c>
      <c r="B188" s="92" t="s">
        <v>566</v>
      </c>
      <c r="C188" s="93">
        <v>0.014583333333333332</v>
      </c>
      <c r="D188" s="91">
        <v>398</v>
      </c>
      <c r="E188" s="94" t="s">
        <v>578</v>
      </c>
      <c r="F188" s="91">
        <v>2012</v>
      </c>
      <c r="G188" s="94" t="s">
        <v>1</v>
      </c>
      <c r="H188" s="91">
        <v>43</v>
      </c>
      <c r="I188" s="90"/>
    </row>
    <row r="189" spans="1:9" ht="12.75">
      <c r="A189" s="4">
        <v>9</v>
      </c>
      <c r="B189" s="87" t="s">
        <v>566</v>
      </c>
      <c r="C189" s="88">
        <v>0.015972222222222224</v>
      </c>
      <c r="D189" s="4">
        <v>142</v>
      </c>
      <c r="E189" s="89" t="s">
        <v>579</v>
      </c>
      <c r="F189" s="4">
        <v>2013</v>
      </c>
      <c r="G189" s="89" t="s">
        <v>534</v>
      </c>
      <c r="H189" s="4">
        <v>42</v>
      </c>
      <c r="I189" s="90"/>
    </row>
    <row r="190" spans="1:9" ht="12.75">
      <c r="A190" s="4">
        <v>10</v>
      </c>
      <c r="B190" s="87" t="s">
        <v>566</v>
      </c>
      <c r="C190" s="88">
        <v>0.015972222222222224</v>
      </c>
      <c r="D190" s="4">
        <v>380</v>
      </c>
      <c r="E190" s="89" t="s">
        <v>580</v>
      </c>
      <c r="F190" s="4">
        <v>2013</v>
      </c>
      <c r="G190" s="89" t="s">
        <v>289</v>
      </c>
      <c r="H190" s="4">
        <v>41</v>
      </c>
      <c r="I190" s="90"/>
    </row>
    <row r="191" spans="1:9" ht="12.75">
      <c r="A191" s="4">
        <v>11</v>
      </c>
      <c r="B191" s="87" t="s">
        <v>566</v>
      </c>
      <c r="C191" s="88">
        <v>0.016666666666666666</v>
      </c>
      <c r="D191" s="4">
        <v>403</v>
      </c>
      <c r="E191" s="89" t="s">
        <v>581</v>
      </c>
      <c r="F191" s="4">
        <v>2012</v>
      </c>
      <c r="G191" s="89" t="s">
        <v>202</v>
      </c>
      <c r="H191" s="4">
        <v>40</v>
      </c>
      <c r="I191" s="90"/>
    </row>
    <row r="192" spans="1:9" ht="12.75">
      <c r="A192" s="91">
        <v>12</v>
      </c>
      <c r="B192" s="92" t="s">
        <v>566</v>
      </c>
      <c r="C192" s="93">
        <v>0.017361111111111112</v>
      </c>
      <c r="D192" s="91">
        <v>383</v>
      </c>
      <c r="E192" s="94" t="s">
        <v>582</v>
      </c>
      <c r="F192" s="91">
        <v>2013</v>
      </c>
      <c r="G192" s="94" t="s">
        <v>1</v>
      </c>
      <c r="H192" s="91">
        <v>39</v>
      </c>
      <c r="I192" s="90"/>
    </row>
    <row r="193" spans="3:9" ht="12.75">
      <c r="C193" s="95"/>
      <c r="H193" s="6"/>
      <c r="I193" s="90"/>
    </row>
    <row r="194" spans="1:9" ht="12.75">
      <c r="A194" s="79">
        <v>10</v>
      </c>
      <c r="B194" s="80" t="s">
        <v>583</v>
      </c>
      <c r="C194" s="80"/>
      <c r="D194" s="80"/>
      <c r="E194" s="81" t="s">
        <v>567</v>
      </c>
      <c r="F194" s="81"/>
      <c r="G194" s="81" t="s">
        <v>568</v>
      </c>
      <c r="H194" s="82"/>
      <c r="I194" s="83"/>
    </row>
    <row r="195" spans="1:9" ht="12.75">
      <c r="A195" s="84" t="s">
        <v>4</v>
      </c>
      <c r="B195" s="85" t="s">
        <v>384</v>
      </c>
      <c r="C195" s="84" t="s">
        <v>6</v>
      </c>
      <c r="D195" s="84" t="s">
        <v>7</v>
      </c>
      <c r="E195" s="84" t="s">
        <v>8</v>
      </c>
      <c r="F195" s="84" t="s">
        <v>9</v>
      </c>
      <c r="G195" s="86" t="s">
        <v>10</v>
      </c>
      <c r="H195" s="84" t="s">
        <v>11</v>
      </c>
      <c r="I195" s="90"/>
    </row>
    <row r="196" spans="1:9" ht="12.75">
      <c r="A196" s="4">
        <v>1</v>
      </c>
      <c r="B196" s="87" t="s">
        <v>583</v>
      </c>
      <c r="C196" s="88">
        <v>0.012499999999999999</v>
      </c>
      <c r="D196" s="4">
        <v>402</v>
      </c>
      <c r="E196" s="89" t="s">
        <v>584</v>
      </c>
      <c r="F196" s="4">
        <v>2012</v>
      </c>
      <c r="G196" s="89" t="s">
        <v>214</v>
      </c>
      <c r="H196" s="4">
        <v>50</v>
      </c>
      <c r="I196" s="90"/>
    </row>
    <row r="197" spans="1:9" ht="12.75">
      <c r="A197" s="91">
        <v>2</v>
      </c>
      <c r="B197" s="92" t="s">
        <v>583</v>
      </c>
      <c r="C197" s="93">
        <v>0.013194444444444444</v>
      </c>
      <c r="D197" s="91">
        <v>286</v>
      </c>
      <c r="E197" s="94" t="s">
        <v>585</v>
      </c>
      <c r="F197" s="91">
        <v>2012</v>
      </c>
      <c r="G197" s="94" t="s">
        <v>14</v>
      </c>
      <c r="H197" s="91">
        <v>49</v>
      </c>
      <c r="I197" s="90"/>
    </row>
    <row r="198" spans="1:9" ht="12.75">
      <c r="A198" s="4">
        <v>3</v>
      </c>
      <c r="B198" s="87" t="s">
        <v>583</v>
      </c>
      <c r="C198" s="88">
        <v>0.013888888888888888</v>
      </c>
      <c r="D198" s="4">
        <v>405</v>
      </c>
      <c r="E198" s="89" t="s">
        <v>586</v>
      </c>
      <c r="F198" s="4">
        <v>2012</v>
      </c>
      <c r="G198" s="89" t="s">
        <v>587</v>
      </c>
      <c r="H198" s="4">
        <v>48</v>
      </c>
      <c r="I198" s="90"/>
    </row>
    <row r="199" spans="1:9" ht="12.75">
      <c r="A199" s="4">
        <v>4</v>
      </c>
      <c r="B199" s="87" t="s">
        <v>583</v>
      </c>
      <c r="C199" s="88">
        <v>0.013888888888888888</v>
      </c>
      <c r="D199" s="4">
        <v>297</v>
      </c>
      <c r="E199" s="89" t="s">
        <v>588</v>
      </c>
      <c r="F199" s="4">
        <v>2013</v>
      </c>
      <c r="G199" s="89" t="s">
        <v>449</v>
      </c>
      <c r="H199" s="4">
        <v>47</v>
      </c>
      <c r="I199" s="90"/>
    </row>
    <row r="200" spans="1:9" ht="12.75">
      <c r="A200" s="4">
        <v>5</v>
      </c>
      <c r="B200" s="87" t="s">
        <v>583</v>
      </c>
      <c r="C200" s="88">
        <v>0.013888888888888888</v>
      </c>
      <c r="D200" s="4">
        <v>261</v>
      </c>
      <c r="E200" s="89" t="s">
        <v>589</v>
      </c>
      <c r="F200" s="4">
        <v>2013</v>
      </c>
      <c r="G200" s="89" t="s">
        <v>406</v>
      </c>
      <c r="H200" s="4">
        <v>46</v>
      </c>
      <c r="I200" s="90"/>
    </row>
    <row r="201" spans="1:9" ht="12.75">
      <c r="A201" s="91">
        <v>6</v>
      </c>
      <c r="B201" s="92" t="s">
        <v>583</v>
      </c>
      <c r="C201" s="93">
        <v>0.014583333333333332</v>
      </c>
      <c r="D201" s="91">
        <v>276</v>
      </c>
      <c r="E201" s="94" t="s">
        <v>590</v>
      </c>
      <c r="F201" s="91">
        <v>2012</v>
      </c>
      <c r="G201" s="94" t="s">
        <v>419</v>
      </c>
      <c r="H201" s="91">
        <v>45</v>
      </c>
      <c r="I201" s="90"/>
    </row>
    <row r="202" spans="1:9" ht="12.75">
      <c r="A202" s="4">
        <v>7</v>
      </c>
      <c r="B202" s="87" t="s">
        <v>583</v>
      </c>
      <c r="C202" s="88">
        <v>0.014583333333333332</v>
      </c>
      <c r="D202" s="4">
        <v>381</v>
      </c>
      <c r="E202" s="89" t="s">
        <v>591</v>
      </c>
      <c r="F202" s="4">
        <v>2013</v>
      </c>
      <c r="G202" s="89" t="s">
        <v>148</v>
      </c>
      <c r="H202" s="4">
        <v>44</v>
      </c>
      <c r="I202" s="90"/>
    </row>
    <row r="203" spans="1:9" ht="12.75">
      <c r="A203" s="4">
        <v>8</v>
      </c>
      <c r="B203" s="87" t="s">
        <v>583</v>
      </c>
      <c r="C203" s="88">
        <v>0.014583333333333332</v>
      </c>
      <c r="D203" s="4">
        <v>55</v>
      </c>
      <c r="E203" s="89" t="s">
        <v>592</v>
      </c>
      <c r="F203" s="4">
        <v>2012</v>
      </c>
      <c r="G203" s="89" t="s">
        <v>388</v>
      </c>
      <c r="H203" s="4">
        <v>43</v>
      </c>
      <c r="I203" s="90"/>
    </row>
    <row r="204" spans="1:9" ht="12.75">
      <c r="A204" s="4">
        <v>9</v>
      </c>
      <c r="B204" s="87" t="s">
        <v>583</v>
      </c>
      <c r="C204" s="88">
        <v>0.015277777777777777</v>
      </c>
      <c r="D204" s="4">
        <v>401</v>
      </c>
      <c r="E204" s="89" t="s">
        <v>593</v>
      </c>
      <c r="F204" s="4">
        <v>2013</v>
      </c>
      <c r="G204" s="89" t="s">
        <v>449</v>
      </c>
      <c r="H204" s="4">
        <v>42</v>
      </c>
      <c r="I204" s="90"/>
    </row>
    <row r="205" spans="1:9" ht="12.75">
      <c r="A205" s="4">
        <v>10</v>
      </c>
      <c r="B205" s="87" t="s">
        <v>583</v>
      </c>
      <c r="C205" s="88">
        <v>0.015277777777777777</v>
      </c>
      <c r="D205" s="4">
        <v>388</v>
      </c>
      <c r="E205" s="89" t="s">
        <v>594</v>
      </c>
      <c r="F205" s="4">
        <v>2012</v>
      </c>
      <c r="G205" s="89" t="s">
        <v>398</v>
      </c>
      <c r="H205" s="4">
        <v>41</v>
      </c>
      <c r="I205" s="90"/>
    </row>
    <row r="206" spans="1:9" ht="12.75">
      <c r="A206" s="4">
        <v>11</v>
      </c>
      <c r="B206" s="87" t="s">
        <v>583</v>
      </c>
      <c r="C206" s="88">
        <v>0.015277777777777777</v>
      </c>
      <c r="D206" s="4">
        <v>268</v>
      </c>
      <c r="E206" s="89" t="s">
        <v>595</v>
      </c>
      <c r="F206" s="4">
        <v>2013</v>
      </c>
      <c r="G206" s="89" t="s">
        <v>406</v>
      </c>
      <c r="H206" s="4">
        <v>40</v>
      </c>
      <c r="I206" s="90"/>
    </row>
    <row r="207" spans="1:9" ht="12.75">
      <c r="A207" s="4">
        <v>12</v>
      </c>
      <c r="B207" s="87" t="s">
        <v>583</v>
      </c>
      <c r="C207" s="88">
        <v>0.015972222222222224</v>
      </c>
      <c r="D207" s="4">
        <v>387</v>
      </c>
      <c r="E207" s="89" t="s">
        <v>596</v>
      </c>
      <c r="F207" s="4">
        <v>2013</v>
      </c>
      <c r="G207" s="89" t="s">
        <v>597</v>
      </c>
      <c r="H207" s="4">
        <v>39</v>
      </c>
      <c r="I207" s="90"/>
    </row>
    <row r="208" spans="1:9" ht="12.75">
      <c r="A208" s="91">
        <v>13</v>
      </c>
      <c r="B208" s="92" t="s">
        <v>583</v>
      </c>
      <c r="C208" s="93">
        <v>0.015972222222222224</v>
      </c>
      <c r="D208" s="91">
        <v>294</v>
      </c>
      <c r="E208" s="94" t="s">
        <v>598</v>
      </c>
      <c r="F208" s="91">
        <v>2013</v>
      </c>
      <c r="G208" s="94" t="s">
        <v>1</v>
      </c>
      <c r="H208" s="91">
        <v>38</v>
      </c>
      <c r="I208" s="90"/>
    </row>
    <row r="209" spans="1:9" ht="12.75">
      <c r="A209" s="91">
        <v>14</v>
      </c>
      <c r="B209" s="92" t="s">
        <v>583</v>
      </c>
      <c r="C209" s="96">
        <v>0.015972222222222224</v>
      </c>
      <c r="D209" s="91">
        <v>53</v>
      </c>
      <c r="E209" s="94" t="s">
        <v>599</v>
      </c>
      <c r="F209" s="91">
        <v>2012</v>
      </c>
      <c r="G209" s="94" t="s">
        <v>1</v>
      </c>
      <c r="H209" s="98"/>
      <c r="I209" s="90"/>
    </row>
    <row r="210" spans="1:9" ht="12.75">
      <c r="A210" s="4">
        <v>15</v>
      </c>
      <c r="B210" s="87" t="s">
        <v>583</v>
      </c>
      <c r="C210" s="97">
        <v>0.018055555555555557</v>
      </c>
      <c r="D210" s="4">
        <v>260</v>
      </c>
      <c r="E210" s="89" t="s">
        <v>600</v>
      </c>
      <c r="F210" s="4">
        <v>2013</v>
      </c>
      <c r="G210" s="89" t="s">
        <v>14</v>
      </c>
      <c r="I210" s="90"/>
    </row>
    <row r="211" spans="3:9" ht="12.75">
      <c r="C211" s="95"/>
      <c r="I211" s="90"/>
    </row>
    <row r="212" spans="1:9" ht="12.75">
      <c r="A212" s="79">
        <v>11</v>
      </c>
      <c r="B212" s="80" t="s">
        <v>601</v>
      </c>
      <c r="C212" s="80"/>
      <c r="D212" s="80"/>
      <c r="E212" s="81" t="s">
        <v>602</v>
      </c>
      <c r="F212" s="81"/>
      <c r="G212" s="81" t="s">
        <v>603</v>
      </c>
      <c r="H212" s="82"/>
      <c r="I212" s="83"/>
    </row>
    <row r="213" spans="1:9" ht="12.75">
      <c r="A213" s="84" t="s">
        <v>4</v>
      </c>
      <c r="B213" s="85" t="s">
        <v>384</v>
      </c>
      <c r="C213" s="84" t="s">
        <v>6</v>
      </c>
      <c r="D213" s="84" t="s">
        <v>7</v>
      </c>
      <c r="E213" s="84" t="s">
        <v>8</v>
      </c>
      <c r="F213" s="84" t="s">
        <v>9</v>
      </c>
      <c r="G213" s="86" t="s">
        <v>10</v>
      </c>
      <c r="I213" s="90"/>
    </row>
    <row r="214" spans="1:9" ht="12.75">
      <c r="A214" s="91">
        <v>1</v>
      </c>
      <c r="B214" s="92" t="s">
        <v>601</v>
      </c>
      <c r="C214" s="93">
        <v>0.010416666666666666</v>
      </c>
      <c r="D214" s="91">
        <v>262</v>
      </c>
      <c r="E214" s="94" t="s">
        <v>604</v>
      </c>
      <c r="F214" s="91">
        <v>2014</v>
      </c>
      <c r="G214" s="94" t="s">
        <v>1</v>
      </c>
      <c r="H214" s="98"/>
      <c r="I214" s="90"/>
    </row>
    <row r="215" spans="1:9" ht="12.75">
      <c r="A215" s="4">
        <v>2</v>
      </c>
      <c r="B215" s="87" t="s">
        <v>601</v>
      </c>
      <c r="C215" s="88">
        <v>0.011111111111111112</v>
      </c>
      <c r="D215" s="4">
        <v>288</v>
      </c>
      <c r="E215" s="89" t="s">
        <v>605</v>
      </c>
      <c r="F215" s="4">
        <v>2014</v>
      </c>
      <c r="G215" s="89" t="s">
        <v>171</v>
      </c>
      <c r="I215" s="90"/>
    </row>
    <row r="216" spans="1:9" ht="12.75">
      <c r="A216" s="4">
        <v>3</v>
      </c>
      <c r="B216" s="87" t="s">
        <v>601</v>
      </c>
      <c r="C216" s="88">
        <v>0.011111111111111112</v>
      </c>
      <c r="D216" s="4">
        <v>273</v>
      </c>
      <c r="E216" s="89" t="s">
        <v>606</v>
      </c>
      <c r="F216" s="4">
        <v>2015</v>
      </c>
      <c r="G216" s="89" t="s">
        <v>607</v>
      </c>
      <c r="I216" s="90"/>
    </row>
    <row r="217" spans="1:9" ht="12.75">
      <c r="A217" s="4">
        <v>4</v>
      </c>
      <c r="B217" s="87" t="s">
        <v>601</v>
      </c>
      <c r="C217" s="88">
        <v>0.012499999999999999</v>
      </c>
      <c r="D217" s="4">
        <v>245</v>
      </c>
      <c r="E217" s="89" t="s">
        <v>608</v>
      </c>
      <c r="F217" s="4">
        <v>2014</v>
      </c>
      <c r="G217" s="89" t="s">
        <v>609</v>
      </c>
      <c r="I217" s="90"/>
    </row>
    <row r="218" spans="1:9" ht="12.75">
      <c r="A218" s="91">
        <v>5</v>
      </c>
      <c r="B218" s="92" t="s">
        <v>601</v>
      </c>
      <c r="C218" s="93">
        <v>0.012499999999999999</v>
      </c>
      <c r="D218" s="91">
        <v>410</v>
      </c>
      <c r="E218" s="94" t="s">
        <v>610</v>
      </c>
      <c r="F218" s="91">
        <v>2015</v>
      </c>
      <c r="G218" s="94" t="s">
        <v>1</v>
      </c>
      <c r="H218" s="98"/>
      <c r="I218" s="90"/>
    </row>
    <row r="219" spans="1:9" ht="12.75">
      <c r="A219" s="91">
        <v>6</v>
      </c>
      <c r="B219" s="92" t="s">
        <v>601</v>
      </c>
      <c r="C219" s="93">
        <v>0.013194444444444444</v>
      </c>
      <c r="D219" s="91">
        <v>404</v>
      </c>
      <c r="E219" s="94" t="s">
        <v>611</v>
      </c>
      <c r="F219" s="91">
        <v>2015</v>
      </c>
      <c r="G219" s="94" t="s">
        <v>1</v>
      </c>
      <c r="H219" s="98"/>
      <c r="I219" s="90"/>
    </row>
    <row r="220" spans="1:9" ht="12.75">
      <c r="A220" s="4">
        <v>7</v>
      </c>
      <c r="B220" s="87" t="s">
        <v>601</v>
      </c>
      <c r="C220" s="88">
        <v>0.017361111111111112</v>
      </c>
      <c r="D220" s="4">
        <v>409</v>
      </c>
      <c r="E220" s="89" t="s">
        <v>612</v>
      </c>
      <c r="F220" s="4">
        <v>2016</v>
      </c>
      <c r="G220" s="89" t="s">
        <v>613</v>
      </c>
      <c r="I220" s="90"/>
    </row>
    <row r="221" spans="1:9" ht="12.75">
      <c r="A221" s="4">
        <v>8</v>
      </c>
      <c r="B221" s="87" t="s">
        <v>601</v>
      </c>
      <c r="C221" s="88">
        <v>0.018055555555555557</v>
      </c>
      <c r="D221" s="4">
        <v>396</v>
      </c>
      <c r="E221" s="89" t="s">
        <v>614</v>
      </c>
      <c r="F221" s="4">
        <v>2016</v>
      </c>
      <c r="G221" s="89" t="s">
        <v>615</v>
      </c>
      <c r="I221" s="90"/>
    </row>
    <row r="222" spans="1:9" ht="12.75">
      <c r="A222" s="91">
        <v>9</v>
      </c>
      <c r="B222" s="92" t="s">
        <v>601</v>
      </c>
      <c r="C222" s="93">
        <v>0.02013888888888889</v>
      </c>
      <c r="D222" s="91">
        <v>284</v>
      </c>
      <c r="E222" s="94" t="s">
        <v>616</v>
      </c>
      <c r="F222" s="91">
        <v>2016</v>
      </c>
      <c r="G222" s="94" t="s">
        <v>1</v>
      </c>
      <c r="H222" s="98"/>
      <c r="I222" s="90"/>
    </row>
    <row r="223" spans="1:9" ht="12.75">
      <c r="A223" s="91">
        <v>10</v>
      </c>
      <c r="B223" s="92" t="s">
        <v>601</v>
      </c>
      <c r="C223" s="93">
        <v>0.02152777777777778</v>
      </c>
      <c r="D223" s="91">
        <v>228</v>
      </c>
      <c r="E223" s="94" t="s">
        <v>617</v>
      </c>
      <c r="F223" s="91">
        <v>2017</v>
      </c>
      <c r="G223" s="94" t="s">
        <v>1</v>
      </c>
      <c r="H223" s="98"/>
      <c r="I223" s="90"/>
    </row>
    <row r="224" spans="1:9" ht="12.75">
      <c r="A224" s="4">
        <v>11</v>
      </c>
      <c r="B224" s="87" t="s">
        <v>601</v>
      </c>
      <c r="C224" s="88">
        <v>0.02638888888888889</v>
      </c>
      <c r="D224" s="4">
        <v>272</v>
      </c>
      <c r="E224" s="89" t="s">
        <v>618</v>
      </c>
      <c r="F224" s="4">
        <v>2016</v>
      </c>
      <c r="G224" s="89" t="s">
        <v>417</v>
      </c>
      <c r="I224" s="90"/>
    </row>
    <row r="225" spans="1:9" ht="12.75">
      <c r="A225" s="4">
        <v>12</v>
      </c>
      <c r="B225" s="87" t="s">
        <v>601</v>
      </c>
      <c r="C225" s="88">
        <v>0.043750000000000004</v>
      </c>
      <c r="D225" s="4">
        <v>408</v>
      </c>
      <c r="E225" s="89" t="s">
        <v>619</v>
      </c>
      <c r="F225" s="4">
        <v>2016</v>
      </c>
      <c r="G225" s="89" t="s">
        <v>620</v>
      </c>
      <c r="I225" s="90"/>
    </row>
    <row r="226" spans="3:9" ht="12.75">
      <c r="C226" s="95"/>
      <c r="I226" s="90"/>
    </row>
    <row r="227" spans="3:9" ht="12.75">
      <c r="C227" s="95"/>
      <c r="I227" s="90"/>
    </row>
    <row r="228" spans="1:9" ht="12.75">
      <c r="A228" s="79">
        <v>12</v>
      </c>
      <c r="B228" s="80" t="s">
        <v>621</v>
      </c>
      <c r="C228" s="80"/>
      <c r="D228" s="80"/>
      <c r="E228" s="81" t="s">
        <v>602</v>
      </c>
      <c r="F228" s="81"/>
      <c r="G228" s="81" t="s">
        <v>603</v>
      </c>
      <c r="H228" s="82"/>
      <c r="I228" s="83"/>
    </row>
    <row r="229" spans="1:9" ht="12.75">
      <c r="A229" s="84" t="s">
        <v>4</v>
      </c>
      <c r="B229" s="85" t="s">
        <v>384</v>
      </c>
      <c r="C229" s="84" t="s">
        <v>6</v>
      </c>
      <c r="D229" s="84" t="s">
        <v>7</v>
      </c>
      <c r="E229" s="84" t="s">
        <v>8</v>
      </c>
      <c r="F229" s="84" t="s">
        <v>9</v>
      </c>
      <c r="G229" s="86" t="s">
        <v>10</v>
      </c>
      <c r="I229" s="90"/>
    </row>
    <row r="230" spans="1:9" ht="12.75">
      <c r="A230" s="91">
        <v>1</v>
      </c>
      <c r="B230" s="92" t="s">
        <v>621</v>
      </c>
      <c r="C230" s="93">
        <v>0.008333333333333333</v>
      </c>
      <c r="D230" s="91">
        <v>278</v>
      </c>
      <c r="E230" s="94" t="s">
        <v>622</v>
      </c>
      <c r="F230" s="91">
        <v>2014</v>
      </c>
      <c r="G230" s="94" t="s">
        <v>1</v>
      </c>
      <c r="I230" s="90"/>
    </row>
    <row r="231" spans="1:9" ht="12.75">
      <c r="A231" s="4">
        <v>2</v>
      </c>
      <c r="B231" s="87" t="s">
        <v>621</v>
      </c>
      <c r="C231" s="88">
        <v>0.009027777777777779</v>
      </c>
      <c r="D231" s="4">
        <v>406</v>
      </c>
      <c r="E231" s="89" t="s">
        <v>623</v>
      </c>
      <c r="F231" s="4">
        <v>2014</v>
      </c>
      <c r="G231" s="89" t="s">
        <v>564</v>
      </c>
      <c r="I231" s="90"/>
    </row>
    <row r="232" spans="1:9" ht="12.75">
      <c r="A232" s="4">
        <v>3</v>
      </c>
      <c r="B232" s="87" t="s">
        <v>621</v>
      </c>
      <c r="C232" s="88">
        <v>0.009722222222222222</v>
      </c>
      <c r="D232" s="4">
        <v>275</v>
      </c>
      <c r="E232" s="89" t="s">
        <v>624</v>
      </c>
      <c r="F232" s="4">
        <v>2014</v>
      </c>
      <c r="G232" s="89" t="s">
        <v>414</v>
      </c>
      <c r="I232" s="90"/>
    </row>
    <row r="233" spans="1:9" ht="12.75">
      <c r="A233" s="4">
        <v>4</v>
      </c>
      <c r="B233" s="87" t="s">
        <v>621</v>
      </c>
      <c r="C233" s="88">
        <v>0.010416666666666666</v>
      </c>
      <c r="D233" s="4">
        <v>287</v>
      </c>
      <c r="E233" s="89" t="s">
        <v>625</v>
      </c>
      <c r="F233" s="4">
        <v>2014</v>
      </c>
      <c r="G233" s="89" t="s">
        <v>552</v>
      </c>
      <c r="I233" s="90"/>
    </row>
    <row r="234" spans="1:9" ht="12.75">
      <c r="A234" s="91">
        <v>5</v>
      </c>
      <c r="B234" s="92" t="s">
        <v>621</v>
      </c>
      <c r="C234" s="93">
        <v>0.010416666666666666</v>
      </c>
      <c r="D234" s="91">
        <v>285</v>
      </c>
      <c r="E234" s="94" t="s">
        <v>626</v>
      </c>
      <c r="F234" s="91">
        <v>2014</v>
      </c>
      <c r="G234" s="94" t="s">
        <v>1</v>
      </c>
      <c r="I234" s="90"/>
    </row>
    <row r="235" spans="1:9" ht="12.75">
      <c r="A235" s="4">
        <v>6</v>
      </c>
      <c r="B235" s="87" t="s">
        <v>621</v>
      </c>
      <c r="C235" s="88">
        <v>0.011111111111111112</v>
      </c>
      <c r="D235" s="4">
        <v>198</v>
      </c>
      <c r="E235" s="89" t="s">
        <v>627</v>
      </c>
      <c r="F235" s="4">
        <v>2014</v>
      </c>
      <c r="G235" s="89" t="s">
        <v>74</v>
      </c>
      <c r="I235" s="90"/>
    </row>
    <row r="236" spans="1:9" ht="12.75">
      <c r="A236" s="4">
        <v>7</v>
      </c>
      <c r="B236" s="87" t="s">
        <v>621</v>
      </c>
      <c r="C236" s="88">
        <v>0.011805555555555555</v>
      </c>
      <c r="D236" s="4">
        <v>411</v>
      </c>
      <c r="E236" s="89" t="s">
        <v>628</v>
      </c>
      <c r="F236" s="4">
        <v>2014</v>
      </c>
      <c r="G236" s="89" t="s">
        <v>14</v>
      </c>
      <c r="I236" s="90"/>
    </row>
    <row r="237" spans="1:9" ht="12.75">
      <c r="A237" s="4">
        <v>8</v>
      </c>
      <c r="B237" s="87" t="s">
        <v>621</v>
      </c>
      <c r="C237" s="88">
        <v>0.013888888888888888</v>
      </c>
      <c r="D237" s="4">
        <v>270</v>
      </c>
      <c r="E237" s="89" t="s">
        <v>629</v>
      </c>
      <c r="F237" s="4">
        <v>2015</v>
      </c>
      <c r="G237" s="89" t="s">
        <v>630</v>
      </c>
      <c r="I237" s="90"/>
    </row>
    <row r="238" spans="1:9" ht="12.75">
      <c r="A238" s="4">
        <v>9</v>
      </c>
      <c r="B238" s="87" t="s">
        <v>621</v>
      </c>
      <c r="C238" s="88">
        <v>0.014583333333333332</v>
      </c>
      <c r="D238" s="4">
        <v>238</v>
      </c>
      <c r="E238" s="89" t="s">
        <v>631</v>
      </c>
      <c r="F238" s="4">
        <v>2016</v>
      </c>
      <c r="G238" s="89" t="s">
        <v>143</v>
      </c>
      <c r="I238" s="90"/>
    </row>
    <row r="239" spans="1:9" ht="12.75">
      <c r="A239" s="91">
        <v>10</v>
      </c>
      <c r="B239" s="92" t="s">
        <v>621</v>
      </c>
      <c r="C239" s="93">
        <v>0.017361111111111112</v>
      </c>
      <c r="D239" s="91">
        <v>274</v>
      </c>
      <c r="E239" s="94" t="s">
        <v>632</v>
      </c>
      <c r="F239" s="91">
        <v>2015</v>
      </c>
      <c r="G239" s="94" t="s">
        <v>1</v>
      </c>
      <c r="I239" s="90"/>
    </row>
    <row r="240" spans="1:9" ht="12.75">
      <c r="A240" s="91">
        <v>11</v>
      </c>
      <c r="B240" s="99" t="s">
        <v>621</v>
      </c>
      <c r="C240" s="93">
        <v>0.019444444444444445</v>
      </c>
      <c r="D240" s="91">
        <v>399</v>
      </c>
      <c r="E240" s="94" t="s">
        <v>633</v>
      </c>
      <c r="F240" s="91">
        <v>2016</v>
      </c>
      <c r="G240" s="94" t="s">
        <v>1</v>
      </c>
      <c r="I240" s="90"/>
    </row>
    <row r="241" spans="1:9" ht="12.75">
      <c r="A241" s="91">
        <v>12</v>
      </c>
      <c r="B241" s="92" t="s">
        <v>621</v>
      </c>
      <c r="C241" s="93">
        <v>0.020833333333333332</v>
      </c>
      <c r="D241" s="91">
        <v>206</v>
      </c>
      <c r="E241" s="94" t="s">
        <v>634</v>
      </c>
      <c r="F241" s="91">
        <v>2017</v>
      </c>
      <c r="G241" s="94" t="s">
        <v>1</v>
      </c>
      <c r="I241" s="90"/>
    </row>
    <row r="242" spans="3:9" ht="12.75">
      <c r="C242" s="95"/>
      <c r="I242" s="90"/>
    </row>
    <row r="243" spans="1:9" ht="12.75">
      <c r="A243" s="100">
        <v>13</v>
      </c>
      <c r="B243" s="101" t="s">
        <v>635</v>
      </c>
      <c r="C243" s="101"/>
      <c r="D243" s="101"/>
      <c r="E243" s="102" t="s">
        <v>636</v>
      </c>
      <c r="F243" s="103"/>
      <c r="G243" s="102" t="s">
        <v>637</v>
      </c>
      <c r="H243" s="104"/>
      <c r="I243" s="83"/>
    </row>
    <row r="244" spans="1:9" ht="12.75">
      <c r="A244" s="84" t="s">
        <v>4</v>
      </c>
      <c r="B244" s="85" t="s">
        <v>384</v>
      </c>
      <c r="C244" s="84" t="s">
        <v>6</v>
      </c>
      <c r="D244" s="84" t="s">
        <v>7</v>
      </c>
      <c r="E244" s="84" t="s">
        <v>8</v>
      </c>
      <c r="F244" s="84" t="s">
        <v>9</v>
      </c>
      <c r="G244" s="86" t="s">
        <v>10</v>
      </c>
      <c r="I244" s="90"/>
    </row>
    <row r="245" spans="1:9" ht="12.75">
      <c r="A245" s="4">
        <v>1</v>
      </c>
      <c r="B245" s="87" t="s">
        <v>638</v>
      </c>
      <c r="C245" s="88">
        <v>0.16041666666666668</v>
      </c>
      <c r="D245" s="4">
        <v>128</v>
      </c>
      <c r="E245" s="89" t="s">
        <v>639</v>
      </c>
      <c r="F245" s="4">
        <v>2000</v>
      </c>
      <c r="G245" s="89" t="s">
        <v>640</v>
      </c>
      <c r="I245" s="90"/>
    </row>
    <row r="246" spans="1:9" ht="12.75">
      <c r="A246" s="4">
        <v>2</v>
      </c>
      <c r="B246" s="87" t="s">
        <v>641</v>
      </c>
      <c r="C246" s="88">
        <v>0.16874999999999998</v>
      </c>
      <c r="D246" s="4">
        <v>185</v>
      </c>
      <c r="E246" s="89" t="s">
        <v>642</v>
      </c>
      <c r="F246" s="4">
        <v>2002</v>
      </c>
      <c r="G246" s="89" t="s">
        <v>643</v>
      </c>
      <c r="I246" s="90"/>
    </row>
    <row r="247" spans="1:9" ht="12.75">
      <c r="A247" s="4">
        <v>3</v>
      </c>
      <c r="B247" s="87" t="s">
        <v>641</v>
      </c>
      <c r="C247" s="88">
        <v>0.17777777777777778</v>
      </c>
      <c r="D247" s="4">
        <v>77</v>
      </c>
      <c r="E247" s="89" t="s">
        <v>644</v>
      </c>
      <c r="F247" s="4">
        <v>2004</v>
      </c>
      <c r="G247" s="89" t="s">
        <v>74</v>
      </c>
      <c r="I247" s="90"/>
    </row>
    <row r="248" spans="1:9" ht="12.75">
      <c r="A248" s="4">
        <v>4</v>
      </c>
      <c r="B248" s="87" t="s">
        <v>641</v>
      </c>
      <c r="C248" s="88">
        <v>0.1826388888888889</v>
      </c>
      <c r="D248" s="4">
        <v>62</v>
      </c>
      <c r="E248" s="89" t="s">
        <v>645</v>
      </c>
      <c r="F248" s="4">
        <v>2003</v>
      </c>
      <c r="G248" s="89" t="s">
        <v>428</v>
      </c>
      <c r="I248" s="90"/>
    </row>
    <row r="249" spans="1:9" ht="12.75">
      <c r="A249" s="4">
        <v>5</v>
      </c>
      <c r="B249" s="87" t="s">
        <v>641</v>
      </c>
      <c r="C249" s="88">
        <v>0.18611111111111112</v>
      </c>
      <c r="D249" s="4">
        <v>85</v>
      </c>
      <c r="E249" s="89" t="s">
        <v>493</v>
      </c>
      <c r="F249" s="4">
        <v>2004</v>
      </c>
      <c r="G249" s="89" t="s">
        <v>494</v>
      </c>
      <c r="I249" s="90"/>
    </row>
    <row r="250" spans="1:9" ht="12.75">
      <c r="A250" s="4">
        <v>6</v>
      </c>
      <c r="B250" s="87" t="s">
        <v>641</v>
      </c>
      <c r="C250" s="88">
        <v>0.19166666666666665</v>
      </c>
      <c r="D250" s="4">
        <v>11</v>
      </c>
      <c r="E250" s="89" t="s">
        <v>208</v>
      </c>
      <c r="F250" s="4">
        <v>2002</v>
      </c>
      <c r="G250" s="89" t="s">
        <v>24</v>
      </c>
      <c r="I250" s="90"/>
    </row>
    <row r="251" spans="1:9" ht="12.75">
      <c r="A251" s="4">
        <v>7</v>
      </c>
      <c r="B251" s="87" t="s">
        <v>638</v>
      </c>
      <c r="C251" s="88">
        <v>0.19444444444444445</v>
      </c>
      <c r="D251" s="4">
        <v>344</v>
      </c>
      <c r="E251" s="89" t="s">
        <v>646</v>
      </c>
      <c r="F251" s="4">
        <v>2000</v>
      </c>
      <c r="G251" s="89" t="s">
        <v>24</v>
      </c>
      <c r="I251" s="90"/>
    </row>
    <row r="252" spans="1:9" ht="12.75">
      <c r="A252" s="4">
        <v>8</v>
      </c>
      <c r="B252" s="87" t="s">
        <v>647</v>
      </c>
      <c r="C252" s="88">
        <v>0.1951388888888889</v>
      </c>
      <c r="D252" s="4">
        <v>148</v>
      </c>
      <c r="E252" s="89" t="s">
        <v>474</v>
      </c>
      <c r="F252" s="4">
        <v>2004</v>
      </c>
      <c r="G252" s="89" t="s">
        <v>74</v>
      </c>
      <c r="I252" s="90"/>
    </row>
    <row r="253" spans="1:9" ht="12.75">
      <c r="A253" s="4">
        <v>9</v>
      </c>
      <c r="B253" s="87" t="s">
        <v>648</v>
      </c>
      <c r="C253" s="88">
        <v>0.1986111111111111</v>
      </c>
      <c r="D253" s="4">
        <v>318</v>
      </c>
      <c r="E253" s="89" t="s">
        <v>475</v>
      </c>
      <c r="F253" s="4">
        <v>2005</v>
      </c>
      <c r="G253" s="89" t="s">
        <v>74</v>
      </c>
      <c r="I253" s="90"/>
    </row>
    <row r="254" spans="1:9" ht="12.75">
      <c r="A254" s="4">
        <v>10</v>
      </c>
      <c r="B254" s="87" t="s">
        <v>638</v>
      </c>
      <c r="C254" s="88">
        <v>0.20069444444444443</v>
      </c>
      <c r="D254" s="4">
        <v>340</v>
      </c>
      <c r="E254" s="89" t="s">
        <v>649</v>
      </c>
      <c r="F254" s="4">
        <v>2002</v>
      </c>
      <c r="G254" s="89" t="s">
        <v>357</v>
      </c>
      <c r="I254" s="90"/>
    </row>
    <row r="255" spans="1:9" ht="12.75">
      <c r="A255" s="4">
        <v>11</v>
      </c>
      <c r="B255" s="87" t="s">
        <v>647</v>
      </c>
      <c r="C255" s="88">
        <v>0.20555555555555557</v>
      </c>
      <c r="D255" s="4">
        <v>13</v>
      </c>
      <c r="E255" s="89" t="s">
        <v>650</v>
      </c>
      <c r="F255" s="4">
        <v>2003</v>
      </c>
      <c r="G255" s="89" t="s">
        <v>510</v>
      </c>
      <c r="I255" s="90"/>
    </row>
    <row r="256" spans="1:9" ht="12.75">
      <c r="A256" s="4">
        <v>12</v>
      </c>
      <c r="B256" s="87" t="s">
        <v>648</v>
      </c>
      <c r="C256" s="88">
        <v>0.2076388888888889</v>
      </c>
      <c r="D256" s="4">
        <v>111</v>
      </c>
      <c r="E256" s="89" t="s">
        <v>477</v>
      </c>
      <c r="F256" s="4">
        <v>2005</v>
      </c>
      <c r="G256" s="89" t="s">
        <v>74</v>
      </c>
      <c r="I256" s="90"/>
    </row>
    <row r="257" spans="1:9" ht="12.75">
      <c r="A257" s="4">
        <v>13</v>
      </c>
      <c r="B257" s="87" t="s">
        <v>647</v>
      </c>
      <c r="C257" s="88">
        <v>0.21041666666666667</v>
      </c>
      <c r="D257" s="4">
        <v>45</v>
      </c>
      <c r="E257" s="89" t="s">
        <v>651</v>
      </c>
      <c r="F257" s="4">
        <v>2003</v>
      </c>
      <c r="G257" s="89" t="s">
        <v>74</v>
      </c>
      <c r="I257" s="90"/>
    </row>
    <row r="258" spans="1:9" ht="12.75">
      <c r="A258" s="4">
        <v>14</v>
      </c>
      <c r="B258" s="87" t="s">
        <v>647</v>
      </c>
      <c r="C258" s="97">
        <v>0.2138888888888889</v>
      </c>
      <c r="D258" s="4">
        <v>61</v>
      </c>
      <c r="E258" s="89" t="s">
        <v>652</v>
      </c>
      <c r="F258" s="4">
        <v>2002</v>
      </c>
      <c r="G258" s="89" t="s">
        <v>653</v>
      </c>
      <c r="I258" s="90"/>
    </row>
    <row r="259" spans="1:9" ht="12.75">
      <c r="A259" s="4">
        <v>15</v>
      </c>
      <c r="B259" s="87" t="s">
        <v>648</v>
      </c>
      <c r="C259" s="97">
        <v>0.21458333333333335</v>
      </c>
      <c r="D259" s="4">
        <v>42</v>
      </c>
      <c r="E259" s="89" t="s">
        <v>478</v>
      </c>
      <c r="F259" s="4">
        <v>2005</v>
      </c>
      <c r="G259" s="89" t="s">
        <v>74</v>
      </c>
      <c r="I259" s="90"/>
    </row>
    <row r="260" spans="1:9" ht="12.75">
      <c r="A260" s="4">
        <v>16</v>
      </c>
      <c r="B260" s="87" t="s">
        <v>647</v>
      </c>
      <c r="C260" s="97">
        <v>0.21805555555555556</v>
      </c>
      <c r="D260" s="4">
        <v>67</v>
      </c>
      <c r="E260" s="89" t="s">
        <v>654</v>
      </c>
      <c r="F260" s="4">
        <v>2006</v>
      </c>
      <c r="G260" s="89" t="s">
        <v>428</v>
      </c>
      <c r="I260" s="90"/>
    </row>
    <row r="261" spans="1:9" ht="12.75">
      <c r="A261" s="4">
        <v>17</v>
      </c>
      <c r="B261" s="87" t="s">
        <v>647</v>
      </c>
      <c r="C261" s="97">
        <v>0.22083333333333333</v>
      </c>
      <c r="D261" s="4">
        <v>342</v>
      </c>
      <c r="E261" s="89" t="s">
        <v>655</v>
      </c>
      <c r="F261" s="4">
        <v>2002</v>
      </c>
      <c r="G261" s="89" t="s">
        <v>510</v>
      </c>
      <c r="I261" s="90"/>
    </row>
    <row r="262" spans="1:9" ht="12.75">
      <c r="A262" s="4">
        <v>18</v>
      </c>
      <c r="B262" s="87" t="s">
        <v>647</v>
      </c>
      <c r="C262" s="97">
        <v>0.22291666666666665</v>
      </c>
      <c r="D262" s="4">
        <v>341</v>
      </c>
      <c r="E262" s="89" t="s">
        <v>656</v>
      </c>
      <c r="F262" s="4">
        <v>2006</v>
      </c>
      <c r="G262" s="89" t="s">
        <v>24</v>
      </c>
      <c r="I262" s="90"/>
    </row>
    <row r="263" spans="1:9" ht="12.75">
      <c r="A263" s="4">
        <v>19</v>
      </c>
      <c r="B263" s="87" t="s">
        <v>648</v>
      </c>
      <c r="C263" s="97">
        <v>0.23263888888888887</v>
      </c>
      <c r="D263" s="4">
        <v>338</v>
      </c>
      <c r="E263" s="89" t="s">
        <v>657</v>
      </c>
      <c r="F263" s="4">
        <v>2006</v>
      </c>
      <c r="G263" s="89" t="s">
        <v>24</v>
      </c>
      <c r="I263" s="90"/>
    </row>
    <row r="264" spans="1:9" ht="12.75">
      <c r="A264" s="4"/>
      <c r="B264" s="105"/>
      <c r="C264" s="82"/>
      <c r="D264" s="106"/>
      <c r="E264" s="106"/>
      <c r="F264" s="106"/>
      <c r="G264" s="106"/>
      <c r="I264" s="90"/>
    </row>
    <row r="265" spans="1:9" ht="12.75">
      <c r="A265" s="100">
        <v>14</v>
      </c>
      <c r="B265" s="101" t="s">
        <v>647</v>
      </c>
      <c r="C265" s="101"/>
      <c r="D265" s="101"/>
      <c r="E265" s="102" t="s">
        <v>658</v>
      </c>
      <c r="F265" s="103"/>
      <c r="G265" s="102" t="s">
        <v>637</v>
      </c>
      <c r="H265" s="104"/>
      <c r="I265" s="83"/>
    </row>
    <row r="266" spans="1:9" ht="12.75">
      <c r="A266" s="84" t="s">
        <v>4</v>
      </c>
      <c r="B266" s="85" t="s">
        <v>384</v>
      </c>
      <c r="C266" s="84" t="s">
        <v>6</v>
      </c>
      <c r="D266" s="84" t="s">
        <v>7</v>
      </c>
      <c r="E266" s="84" t="s">
        <v>8</v>
      </c>
      <c r="F266" s="84" t="s">
        <v>9</v>
      </c>
      <c r="G266" s="86" t="s">
        <v>10</v>
      </c>
      <c r="H266" s="84" t="s">
        <v>11</v>
      </c>
      <c r="I266" s="90"/>
    </row>
    <row r="267" spans="1:9" ht="12.75">
      <c r="A267" s="4">
        <v>1</v>
      </c>
      <c r="B267" s="87" t="s">
        <v>647</v>
      </c>
      <c r="C267" s="88">
        <v>0.1951388888888889</v>
      </c>
      <c r="D267" s="4">
        <v>148</v>
      </c>
      <c r="E267" s="89" t="s">
        <v>474</v>
      </c>
      <c r="F267" s="4">
        <v>2004</v>
      </c>
      <c r="G267" s="89" t="s">
        <v>74</v>
      </c>
      <c r="H267" s="4">
        <v>50</v>
      </c>
      <c r="I267" s="90"/>
    </row>
    <row r="268" spans="1:9" ht="12.75">
      <c r="A268" s="4">
        <v>2</v>
      </c>
      <c r="B268" s="87" t="s">
        <v>647</v>
      </c>
      <c r="C268" s="88">
        <v>0.20555555555555557</v>
      </c>
      <c r="D268" s="4">
        <v>13</v>
      </c>
      <c r="E268" s="89" t="s">
        <v>650</v>
      </c>
      <c r="F268" s="4">
        <v>2003</v>
      </c>
      <c r="G268" s="89" t="s">
        <v>510</v>
      </c>
      <c r="H268" s="4">
        <v>49</v>
      </c>
      <c r="I268" s="90"/>
    </row>
    <row r="269" spans="1:9" ht="12.75">
      <c r="A269" s="4">
        <v>3</v>
      </c>
      <c r="B269" s="87" t="s">
        <v>647</v>
      </c>
      <c r="C269" s="88">
        <v>0.21041666666666667</v>
      </c>
      <c r="D269" s="4">
        <v>45</v>
      </c>
      <c r="E269" s="89" t="s">
        <v>651</v>
      </c>
      <c r="F269" s="4">
        <v>2003</v>
      </c>
      <c r="G269" s="89" t="s">
        <v>74</v>
      </c>
      <c r="H269" s="4">
        <v>48</v>
      </c>
      <c r="I269" s="90"/>
    </row>
    <row r="270" spans="1:9" ht="12.75">
      <c r="A270" s="4">
        <v>4</v>
      </c>
      <c r="B270" s="87" t="s">
        <v>647</v>
      </c>
      <c r="C270" s="97">
        <v>0.2138888888888889</v>
      </c>
      <c r="D270" s="4">
        <v>61</v>
      </c>
      <c r="E270" s="89" t="s">
        <v>652</v>
      </c>
      <c r="F270" s="4">
        <v>2002</v>
      </c>
      <c r="G270" s="89" t="s">
        <v>653</v>
      </c>
      <c r="H270" s="4">
        <v>47</v>
      </c>
      <c r="I270" s="90"/>
    </row>
    <row r="271" spans="1:9" ht="12.75">
      <c r="A271" s="4">
        <v>5</v>
      </c>
      <c r="B271" s="87" t="s">
        <v>647</v>
      </c>
      <c r="C271" s="97">
        <v>0.21805555555555556</v>
      </c>
      <c r="D271" s="4">
        <v>67</v>
      </c>
      <c r="E271" s="89" t="s">
        <v>654</v>
      </c>
      <c r="F271" s="4">
        <v>2006</v>
      </c>
      <c r="G271" s="89" t="s">
        <v>428</v>
      </c>
      <c r="H271" s="4">
        <v>46</v>
      </c>
      <c r="I271" s="90"/>
    </row>
    <row r="272" spans="1:9" ht="12.75">
      <c r="A272" s="4">
        <v>6</v>
      </c>
      <c r="B272" s="87" t="s">
        <v>647</v>
      </c>
      <c r="C272" s="97">
        <v>0.22083333333333333</v>
      </c>
      <c r="D272" s="4">
        <v>342</v>
      </c>
      <c r="E272" s="89" t="s">
        <v>655</v>
      </c>
      <c r="F272" s="4">
        <v>2002</v>
      </c>
      <c r="G272" s="89" t="s">
        <v>510</v>
      </c>
      <c r="H272" s="4">
        <v>45</v>
      </c>
      <c r="I272" s="90"/>
    </row>
    <row r="273" spans="1:9" ht="12.75">
      <c r="A273" s="4">
        <v>7</v>
      </c>
      <c r="B273" s="87" t="s">
        <v>647</v>
      </c>
      <c r="C273" s="97">
        <v>0.22291666666666665</v>
      </c>
      <c r="D273" s="4">
        <v>341</v>
      </c>
      <c r="E273" s="89" t="s">
        <v>656</v>
      </c>
      <c r="F273" s="4">
        <v>2006</v>
      </c>
      <c r="G273" s="89" t="s">
        <v>24</v>
      </c>
      <c r="H273" s="4">
        <v>44</v>
      </c>
      <c r="I273" s="90"/>
    </row>
    <row r="274" spans="3:9" ht="12.75">
      <c r="C274" s="95"/>
      <c r="H274" s="4"/>
      <c r="I274" s="90"/>
    </row>
    <row r="275" spans="1:9" ht="12.75">
      <c r="A275" s="100">
        <v>15</v>
      </c>
      <c r="B275" s="101" t="s">
        <v>641</v>
      </c>
      <c r="C275" s="101"/>
      <c r="D275" s="101"/>
      <c r="E275" s="102" t="s">
        <v>658</v>
      </c>
      <c r="F275" s="103"/>
      <c r="G275" s="102" t="s">
        <v>637</v>
      </c>
      <c r="H275" s="104"/>
      <c r="I275" s="83"/>
    </row>
    <row r="276" spans="1:9" ht="12.75">
      <c r="A276" s="84" t="s">
        <v>4</v>
      </c>
      <c r="B276" s="85" t="s">
        <v>384</v>
      </c>
      <c r="C276" s="84" t="s">
        <v>6</v>
      </c>
      <c r="D276" s="84" t="s">
        <v>7</v>
      </c>
      <c r="E276" s="84" t="s">
        <v>8</v>
      </c>
      <c r="F276" s="84" t="s">
        <v>9</v>
      </c>
      <c r="G276" s="86" t="s">
        <v>10</v>
      </c>
      <c r="H276" s="84" t="s">
        <v>11</v>
      </c>
      <c r="I276" s="90"/>
    </row>
    <row r="277" spans="1:9" ht="12.75">
      <c r="A277" s="4">
        <v>1</v>
      </c>
      <c r="B277" s="87" t="s">
        <v>641</v>
      </c>
      <c r="C277" s="88">
        <v>0.16874999999999998</v>
      </c>
      <c r="D277" s="4">
        <v>185</v>
      </c>
      <c r="E277" s="89" t="s">
        <v>642</v>
      </c>
      <c r="F277" s="4">
        <v>2002</v>
      </c>
      <c r="G277" s="89" t="s">
        <v>643</v>
      </c>
      <c r="H277" s="4">
        <v>50</v>
      </c>
      <c r="I277" s="90"/>
    </row>
    <row r="278" spans="1:9" ht="12.75">
      <c r="A278" s="4">
        <v>2</v>
      </c>
      <c r="B278" s="87" t="s">
        <v>641</v>
      </c>
      <c r="C278" s="88">
        <v>0.17777777777777778</v>
      </c>
      <c r="D278" s="4">
        <v>77</v>
      </c>
      <c r="E278" s="89" t="s">
        <v>644</v>
      </c>
      <c r="F278" s="4">
        <v>2004</v>
      </c>
      <c r="G278" s="89" t="s">
        <v>74</v>
      </c>
      <c r="H278" s="4">
        <v>49</v>
      </c>
      <c r="I278" s="90"/>
    </row>
    <row r="279" spans="1:9" ht="12.75">
      <c r="A279" s="4">
        <v>3</v>
      </c>
      <c r="B279" s="87" t="s">
        <v>641</v>
      </c>
      <c r="C279" s="88">
        <v>0.1826388888888889</v>
      </c>
      <c r="D279" s="4">
        <v>62</v>
      </c>
      <c r="E279" s="89" t="s">
        <v>645</v>
      </c>
      <c r="F279" s="4">
        <v>2003</v>
      </c>
      <c r="G279" s="89" t="s">
        <v>428</v>
      </c>
      <c r="H279" s="4">
        <v>48</v>
      </c>
      <c r="I279" s="90"/>
    </row>
    <row r="280" spans="1:9" ht="12.75">
      <c r="A280" s="4">
        <v>4</v>
      </c>
      <c r="B280" s="87" t="s">
        <v>641</v>
      </c>
      <c r="C280" s="88">
        <v>0.18611111111111112</v>
      </c>
      <c r="D280" s="4">
        <v>85</v>
      </c>
      <c r="E280" s="89" t="s">
        <v>493</v>
      </c>
      <c r="F280" s="4">
        <v>2004</v>
      </c>
      <c r="G280" s="89" t="s">
        <v>494</v>
      </c>
      <c r="H280" s="4">
        <v>47</v>
      </c>
      <c r="I280" s="90"/>
    </row>
    <row r="281" spans="1:9" ht="12.75">
      <c r="A281" s="4">
        <v>5</v>
      </c>
      <c r="B281" s="87" t="s">
        <v>641</v>
      </c>
      <c r="C281" s="88">
        <v>0.19166666666666665</v>
      </c>
      <c r="D281" s="4">
        <v>11</v>
      </c>
      <c r="E281" s="89" t="s">
        <v>208</v>
      </c>
      <c r="F281" s="4">
        <v>2002</v>
      </c>
      <c r="G281" s="89" t="s">
        <v>24</v>
      </c>
      <c r="H281" s="4">
        <v>46</v>
      </c>
      <c r="I281" s="90"/>
    </row>
    <row r="282" spans="1:9" ht="12.75">
      <c r="A282" s="4"/>
      <c r="B282" s="73"/>
      <c r="C282" s="4"/>
      <c r="D282" s="4"/>
      <c r="E282" s="4"/>
      <c r="F282" s="4"/>
      <c r="G282" s="6"/>
      <c r="H282" s="4"/>
      <c r="I282" s="90"/>
    </row>
    <row r="283" spans="1:9" ht="12.75">
      <c r="A283" s="100">
        <v>16</v>
      </c>
      <c r="B283" s="101" t="s">
        <v>648</v>
      </c>
      <c r="C283" s="101"/>
      <c r="D283" s="101"/>
      <c r="E283" s="102" t="s">
        <v>659</v>
      </c>
      <c r="F283" s="103"/>
      <c r="G283" s="102" t="s">
        <v>637</v>
      </c>
      <c r="H283" s="104"/>
      <c r="I283" s="83"/>
    </row>
    <row r="284" spans="1:9" ht="12.75">
      <c r="A284" s="84" t="s">
        <v>4</v>
      </c>
      <c r="B284" s="85" t="s">
        <v>384</v>
      </c>
      <c r="C284" s="84" t="s">
        <v>6</v>
      </c>
      <c r="D284" s="84" t="s">
        <v>7</v>
      </c>
      <c r="E284" s="84" t="s">
        <v>8</v>
      </c>
      <c r="F284" s="84" t="s">
        <v>9</v>
      </c>
      <c r="G284" s="86" t="s">
        <v>10</v>
      </c>
      <c r="H284" s="84" t="s">
        <v>11</v>
      </c>
      <c r="I284" s="90"/>
    </row>
    <row r="285" spans="1:9" ht="12.75">
      <c r="A285" s="4">
        <v>1</v>
      </c>
      <c r="B285" s="87" t="s">
        <v>648</v>
      </c>
      <c r="C285" s="88">
        <v>0.1986111111111111</v>
      </c>
      <c r="D285" s="4">
        <v>318</v>
      </c>
      <c r="E285" s="89" t="s">
        <v>475</v>
      </c>
      <c r="F285" s="4">
        <v>2005</v>
      </c>
      <c r="G285" s="89" t="s">
        <v>74</v>
      </c>
      <c r="H285" s="4">
        <v>50</v>
      </c>
      <c r="I285" s="90"/>
    </row>
    <row r="286" spans="1:9" ht="12.75">
      <c r="A286" s="4">
        <v>2</v>
      </c>
      <c r="B286" s="87" t="s">
        <v>648</v>
      </c>
      <c r="C286" s="88">
        <v>0.2076388888888889</v>
      </c>
      <c r="D286" s="4">
        <v>111</v>
      </c>
      <c r="E286" s="89" t="s">
        <v>477</v>
      </c>
      <c r="F286" s="4">
        <v>2005</v>
      </c>
      <c r="G286" s="89" t="s">
        <v>74</v>
      </c>
      <c r="H286" s="4">
        <v>49</v>
      </c>
      <c r="I286" s="90"/>
    </row>
    <row r="287" spans="1:9" ht="12.75">
      <c r="A287" s="4">
        <v>3</v>
      </c>
      <c r="B287" s="87" t="s">
        <v>648</v>
      </c>
      <c r="C287" s="97">
        <v>0.21458333333333335</v>
      </c>
      <c r="D287" s="4">
        <v>42</v>
      </c>
      <c r="E287" s="89" t="s">
        <v>478</v>
      </c>
      <c r="F287" s="4">
        <v>2005</v>
      </c>
      <c r="G287" s="89" t="s">
        <v>74</v>
      </c>
      <c r="H287" s="4">
        <v>48</v>
      </c>
      <c r="I287" s="90"/>
    </row>
    <row r="288" spans="1:9" ht="12.75">
      <c r="A288" s="4">
        <v>4</v>
      </c>
      <c r="B288" s="87" t="s">
        <v>648</v>
      </c>
      <c r="C288" s="97">
        <v>0.23263888888888887</v>
      </c>
      <c r="D288" s="4">
        <v>338</v>
      </c>
      <c r="E288" s="89" t="s">
        <v>657</v>
      </c>
      <c r="F288" s="4">
        <v>2006</v>
      </c>
      <c r="G288" s="89" t="s">
        <v>24</v>
      </c>
      <c r="H288" s="4">
        <v>47</v>
      </c>
      <c r="I288" s="90"/>
    </row>
    <row r="289" spans="3:9" ht="12.75">
      <c r="C289" s="95"/>
      <c r="H289" s="4"/>
      <c r="I289" s="90"/>
    </row>
    <row r="290" spans="1:9" ht="12.75">
      <c r="A290" s="100">
        <v>17</v>
      </c>
      <c r="B290" s="101" t="s">
        <v>638</v>
      </c>
      <c r="C290" s="101"/>
      <c r="D290" s="101"/>
      <c r="E290" s="102" t="s">
        <v>659</v>
      </c>
      <c r="F290" s="103"/>
      <c r="G290" s="102" t="s">
        <v>637</v>
      </c>
      <c r="H290" s="104"/>
      <c r="I290" s="83"/>
    </row>
    <row r="291" spans="1:9" ht="12.75">
      <c r="A291" s="84" t="s">
        <v>4</v>
      </c>
      <c r="B291" s="85" t="s">
        <v>384</v>
      </c>
      <c r="C291" s="84" t="s">
        <v>6</v>
      </c>
      <c r="D291" s="84" t="s">
        <v>7</v>
      </c>
      <c r="E291" s="84" t="s">
        <v>8</v>
      </c>
      <c r="F291" s="84" t="s">
        <v>9</v>
      </c>
      <c r="G291" s="86" t="s">
        <v>10</v>
      </c>
      <c r="H291" s="84" t="s">
        <v>11</v>
      </c>
      <c r="I291" s="90"/>
    </row>
    <row r="292" spans="1:9" ht="12.75">
      <c r="A292" s="4">
        <v>1</v>
      </c>
      <c r="B292" s="87" t="s">
        <v>638</v>
      </c>
      <c r="C292" s="88">
        <v>0.16041666666666668</v>
      </c>
      <c r="D292" s="4">
        <v>128</v>
      </c>
      <c r="E292" s="89" t="s">
        <v>639</v>
      </c>
      <c r="F292" s="4">
        <v>2000</v>
      </c>
      <c r="G292" s="89" t="s">
        <v>640</v>
      </c>
      <c r="H292" s="4">
        <v>50</v>
      </c>
      <c r="I292" s="90"/>
    </row>
    <row r="293" spans="1:9" ht="12.75">
      <c r="A293" s="4">
        <v>2</v>
      </c>
      <c r="B293" s="87" t="s">
        <v>638</v>
      </c>
      <c r="C293" s="88">
        <v>0.19444444444444445</v>
      </c>
      <c r="D293" s="4">
        <v>344</v>
      </c>
      <c r="E293" s="89" t="s">
        <v>660</v>
      </c>
      <c r="F293" s="4">
        <v>2000</v>
      </c>
      <c r="G293" s="89" t="s">
        <v>24</v>
      </c>
      <c r="H293" s="4">
        <v>49</v>
      </c>
      <c r="I293" s="90"/>
    </row>
    <row r="294" spans="1:9" ht="12.75">
      <c r="A294" s="4">
        <v>3</v>
      </c>
      <c r="B294" s="87" t="s">
        <v>638</v>
      </c>
      <c r="C294" s="88">
        <v>0.20069444444444443</v>
      </c>
      <c r="D294" s="4">
        <v>340</v>
      </c>
      <c r="E294" s="89" t="s">
        <v>649</v>
      </c>
      <c r="F294" s="4">
        <v>2002</v>
      </c>
      <c r="G294" s="89" t="s">
        <v>357</v>
      </c>
      <c r="H294" s="4">
        <v>48</v>
      </c>
      <c r="I294" s="90"/>
    </row>
  </sheetData>
  <sheetProtection selectLockedCells="1" selectUnlockedCells="1"/>
  <mergeCells count="21">
    <mergeCell ref="A10:H10"/>
    <mergeCell ref="A11:C11"/>
    <mergeCell ref="D11:E11"/>
    <mergeCell ref="F11:G11"/>
    <mergeCell ref="B13:D13"/>
    <mergeCell ref="B29:D29"/>
    <mergeCell ref="B49:D49"/>
    <mergeCell ref="B73:D73"/>
    <mergeCell ref="B94:D94"/>
    <mergeCell ref="B114:D114"/>
    <mergeCell ref="B132:D132"/>
    <mergeCell ref="B159:D159"/>
    <mergeCell ref="B179:D179"/>
    <mergeCell ref="B194:D194"/>
    <mergeCell ref="B212:D212"/>
    <mergeCell ref="B228:D228"/>
    <mergeCell ref="B243:D243"/>
    <mergeCell ref="B265:D265"/>
    <mergeCell ref="B275:D275"/>
    <mergeCell ref="B283:D283"/>
    <mergeCell ref="B290:D290"/>
  </mergeCells>
  <printOptions/>
  <pageMargins left="0.5118055555555555" right="0.31527777777777777" top="0.39375" bottom="0.196527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A55">
      <selection activeCell="G144" sqref="G144"/>
    </sheetView>
  </sheetViews>
  <sheetFormatPr defaultColWidth="9.140625" defaultRowHeight="12.75"/>
  <cols>
    <col min="2" max="2" width="9.28125" style="0" customWidth="1"/>
    <col min="3" max="3" width="8.00390625" style="0" customWidth="1"/>
    <col min="4" max="4" width="7.421875" style="0" customWidth="1"/>
    <col min="5" max="5" width="20.57421875" style="0" customWidth="1"/>
    <col min="6" max="6" width="9.28125" style="0" customWidth="1"/>
    <col min="7" max="7" width="34.28125" style="0" customWidth="1"/>
  </cols>
  <sheetData>
    <row r="1" spans="1:7" ht="15.75" customHeight="1">
      <c r="A1" s="107"/>
      <c r="B1" s="107"/>
      <c r="C1" s="107"/>
      <c r="D1" s="107"/>
      <c r="E1" s="107"/>
      <c r="F1" s="107"/>
      <c r="G1" s="107"/>
    </row>
    <row r="2" spans="1:7" ht="15.75" customHeight="1">
      <c r="A2" s="107"/>
      <c r="B2" s="107"/>
      <c r="C2" s="107"/>
      <c r="D2" s="107"/>
      <c r="E2" s="107"/>
      <c r="F2" s="107"/>
      <c r="G2" s="107"/>
    </row>
    <row r="3" spans="1:7" ht="15.75" customHeight="1">
      <c r="A3" s="107"/>
      <c r="B3" s="107"/>
      <c r="C3" s="107"/>
      <c r="D3" s="107"/>
      <c r="E3" s="107"/>
      <c r="F3" s="107"/>
      <c r="G3" s="107"/>
    </row>
    <row r="4" spans="1:7" ht="15.75" customHeight="1">
      <c r="A4" s="107"/>
      <c r="B4" s="107"/>
      <c r="C4" s="107"/>
      <c r="D4" s="107"/>
      <c r="E4" s="107"/>
      <c r="F4" s="107"/>
      <c r="G4" s="107"/>
    </row>
    <row r="5" spans="1:7" ht="15.75" customHeight="1">
      <c r="A5" s="107"/>
      <c r="B5" s="107"/>
      <c r="C5" s="107"/>
      <c r="D5" s="107"/>
      <c r="E5" s="107"/>
      <c r="F5" s="107"/>
      <c r="G5" s="107"/>
    </row>
    <row r="6" spans="1:7" ht="15.75" customHeight="1">
      <c r="A6" s="107"/>
      <c r="B6" s="107"/>
      <c r="C6" s="107"/>
      <c r="D6" s="107"/>
      <c r="E6" s="107"/>
      <c r="F6" s="107"/>
      <c r="G6" s="107"/>
    </row>
    <row r="7" spans="1:7" ht="12.75">
      <c r="A7" s="107"/>
      <c r="B7" s="107"/>
      <c r="C7" s="107"/>
      <c r="D7" s="107"/>
      <c r="E7" s="107"/>
      <c r="F7" s="107"/>
      <c r="G7" s="107"/>
    </row>
    <row r="8" spans="1:7" ht="27.75" customHeight="1">
      <c r="A8" s="108" t="s">
        <v>661</v>
      </c>
      <c r="B8" s="108"/>
      <c r="C8" s="108"/>
      <c r="D8" s="108"/>
      <c r="E8" s="108"/>
      <c r="F8" s="108"/>
      <c r="G8" s="108"/>
    </row>
    <row r="9" spans="1:7" ht="12.75">
      <c r="A9" s="109" t="s">
        <v>662</v>
      </c>
      <c r="B9" s="110" t="s">
        <v>663</v>
      </c>
      <c r="C9" s="111"/>
      <c r="D9" s="112" t="s">
        <v>664</v>
      </c>
      <c r="E9" s="113" t="s">
        <v>8</v>
      </c>
      <c r="F9" s="113" t="s">
        <v>9</v>
      </c>
      <c r="G9" s="113" t="s">
        <v>10</v>
      </c>
    </row>
    <row r="10" spans="1:7" ht="12.75">
      <c r="A10" s="114" t="s">
        <v>665</v>
      </c>
      <c r="B10" s="115" t="s">
        <v>666</v>
      </c>
      <c r="C10" s="116" t="s">
        <v>6</v>
      </c>
      <c r="D10" s="117" t="s">
        <v>7</v>
      </c>
      <c r="E10" s="113"/>
      <c r="F10" s="113"/>
      <c r="G10" s="113"/>
    </row>
    <row r="11" spans="1:7" ht="12.75">
      <c r="A11" s="118" t="s">
        <v>667</v>
      </c>
      <c r="B11" s="118"/>
      <c r="C11" s="118"/>
      <c r="D11" s="118"/>
      <c r="E11" s="118"/>
      <c r="F11" s="118"/>
      <c r="G11" s="118"/>
    </row>
    <row r="12" spans="1:7" s="121" customFormat="1" ht="12.75">
      <c r="A12" s="119" t="s">
        <v>668</v>
      </c>
      <c r="B12" s="119"/>
      <c r="C12" s="119"/>
      <c r="D12" s="119"/>
      <c r="E12" s="119"/>
      <c r="F12" s="119"/>
      <c r="G12" s="120" t="s">
        <v>669</v>
      </c>
    </row>
    <row r="13" spans="1:7" s="121" customFormat="1" ht="12.75">
      <c r="A13" s="122" t="s">
        <v>670</v>
      </c>
      <c r="B13" s="123">
        <v>1</v>
      </c>
      <c r="C13" s="124">
        <v>0.022291666666666668</v>
      </c>
      <c r="D13" s="125">
        <v>252</v>
      </c>
      <c r="E13" s="126" t="s">
        <v>13</v>
      </c>
      <c r="F13" s="125">
        <v>1996</v>
      </c>
      <c r="G13" s="127" t="s">
        <v>14</v>
      </c>
    </row>
    <row r="14" spans="1:7" s="121" customFormat="1" ht="12.75">
      <c r="A14" s="128" t="s">
        <v>671</v>
      </c>
      <c r="B14" s="129">
        <v>2</v>
      </c>
      <c r="C14" s="130">
        <v>0.022314814814814815</v>
      </c>
      <c r="D14" s="131">
        <v>171</v>
      </c>
      <c r="E14" s="132" t="s">
        <v>15</v>
      </c>
      <c r="F14" s="131">
        <v>1988</v>
      </c>
      <c r="G14" s="133" t="s">
        <v>16</v>
      </c>
    </row>
    <row r="15" spans="1:7" s="121" customFormat="1" ht="12.75">
      <c r="A15" s="134" t="s">
        <v>672</v>
      </c>
      <c r="B15" s="135">
        <v>3</v>
      </c>
      <c r="C15" s="136">
        <v>0.022395833333333334</v>
      </c>
      <c r="D15" s="137">
        <v>213</v>
      </c>
      <c r="E15" s="138" t="s">
        <v>17</v>
      </c>
      <c r="F15" s="137">
        <v>1980</v>
      </c>
      <c r="G15" s="139" t="s">
        <v>18</v>
      </c>
    </row>
    <row r="16" spans="1:7" s="121" customFormat="1" ht="12.75">
      <c r="A16" s="140"/>
      <c r="B16" s="141"/>
      <c r="C16" s="142"/>
      <c r="D16" s="143"/>
      <c r="E16" s="144"/>
      <c r="F16" s="143"/>
      <c r="G16" s="145"/>
    </row>
    <row r="17" spans="1:7" s="121" customFormat="1" ht="12.75">
      <c r="A17" s="146" t="s">
        <v>673</v>
      </c>
      <c r="B17" s="146"/>
      <c r="C17" s="146"/>
      <c r="D17" s="146"/>
      <c r="E17" s="146"/>
      <c r="F17" s="146"/>
      <c r="G17" s="147" t="s">
        <v>674</v>
      </c>
    </row>
    <row r="18" spans="1:7" s="121" customFormat="1" ht="12.75">
      <c r="A18" s="122" t="s">
        <v>670</v>
      </c>
      <c r="B18" s="125">
        <v>9</v>
      </c>
      <c r="C18" s="124">
        <v>0.02361111111111111</v>
      </c>
      <c r="D18" s="125">
        <v>68</v>
      </c>
      <c r="E18" s="126" t="s">
        <v>29</v>
      </c>
      <c r="F18" s="125">
        <v>1973</v>
      </c>
      <c r="G18" s="127" t="s">
        <v>30</v>
      </c>
    </row>
    <row r="19" spans="1:7" s="121" customFormat="1" ht="12.75">
      <c r="A19" s="148" t="s">
        <v>671</v>
      </c>
      <c r="B19" s="131">
        <v>12</v>
      </c>
      <c r="C19" s="130">
        <v>0.024699074074074078</v>
      </c>
      <c r="D19" s="131">
        <v>270</v>
      </c>
      <c r="E19" s="132" t="s">
        <v>35</v>
      </c>
      <c r="F19" s="131">
        <v>1977</v>
      </c>
      <c r="G19" s="133" t="s">
        <v>36</v>
      </c>
    </row>
    <row r="20" spans="1:7" s="121" customFormat="1" ht="12.75">
      <c r="A20" s="149" t="s">
        <v>672</v>
      </c>
      <c r="B20" s="137">
        <v>13</v>
      </c>
      <c r="C20" s="136">
        <v>0.024988425925925928</v>
      </c>
      <c r="D20" s="137">
        <v>307</v>
      </c>
      <c r="E20" s="138" t="s">
        <v>37</v>
      </c>
      <c r="F20" s="137">
        <v>1976</v>
      </c>
      <c r="G20" s="139" t="s">
        <v>38</v>
      </c>
    </row>
    <row r="21" spans="1:7" s="121" customFormat="1" ht="12.75">
      <c r="A21"/>
      <c r="B21"/>
      <c r="C21"/>
      <c r="D21"/>
      <c r="E21"/>
      <c r="F21"/>
      <c r="G21"/>
    </row>
    <row r="22" spans="1:7" s="121" customFormat="1" ht="12.75">
      <c r="A22" s="146" t="s">
        <v>675</v>
      </c>
      <c r="B22" s="146"/>
      <c r="C22" s="146"/>
      <c r="D22" s="146"/>
      <c r="E22" s="146"/>
      <c r="F22" s="146"/>
      <c r="G22" s="147" t="s">
        <v>676</v>
      </c>
    </row>
    <row r="23" spans="1:7" s="121" customFormat="1" ht="12.75">
      <c r="A23" s="122" t="s">
        <v>670</v>
      </c>
      <c r="B23" s="125">
        <v>17</v>
      </c>
      <c r="C23" s="124">
        <v>0.025833333333333333</v>
      </c>
      <c r="D23" s="125">
        <v>254</v>
      </c>
      <c r="E23" s="126" t="s">
        <v>46</v>
      </c>
      <c r="F23" s="125">
        <v>1965</v>
      </c>
      <c r="G23" s="127" t="s">
        <v>47</v>
      </c>
    </row>
    <row r="24" spans="1:7" s="121" customFormat="1" ht="12.75">
      <c r="A24" s="128" t="s">
        <v>671</v>
      </c>
      <c r="B24" s="131">
        <v>21</v>
      </c>
      <c r="C24" s="130">
        <v>0.026261574074074076</v>
      </c>
      <c r="D24" s="131">
        <v>69</v>
      </c>
      <c r="E24" s="132" t="s">
        <v>52</v>
      </c>
      <c r="F24" s="131">
        <v>1967</v>
      </c>
      <c r="G24" s="133" t="s">
        <v>53</v>
      </c>
    </row>
    <row r="25" spans="1:7" s="121" customFormat="1" ht="12.75">
      <c r="A25" s="134" t="s">
        <v>672</v>
      </c>
      <c r="B25" s="137">
        <v>40</v>
      </c>
      <c r="C25" s="136">
        <v>0.02756944444444445</v>
      </c>
      <c r="D25" s="137">
        <v>304</v>
      </c>
      <c r="E25" s="138" t="s">
        <v>86</v>
      </c>
      <c r="F25" s="137">
        <v>1965</v>
      </c>
      <c r="G25" s="139" t="s">
        <v>87</v>
      </c>
    </row>
    <row r="26" spans="1:7" s="121" customFormat="1" ht="12.75">
      <c r="A26" s="150"/>
      <c r="B26" s="143"/>
      <c r="C26" s="142"/>
      <c r="D26" s="143"/>
      <c r="E26" s="151"/>
      <c r="F26" s="152"/>
      <c r="G26" s="153"/>
    </row>
    <row r="27" spans="1:7" s="121" customFormat="1" ht="12.75">
      <c r="A27" s="146" t="s">
        <v>677</v>
      </c>
      <c r="B27" s="146"/>
      <c r="C27" s="146"/>
      <c r="D27" s="146"/>
      <c r="E27" s="146"/>
      <c r="F27" s="146"/>
      <c r="G27" s="147" t="s">
        <v>678</v>
      </c>
    </row>
    <row r="28" spans="1:7" s="121" customFormat="1" ht="12.75">
      <c r="A28" s="122" t="s">
        <v>670</v>
      </c>
      <c r="B28" s="125">
        <v>31</v>
      </c>
      <c r="C28" s="124">
        <v>0.027233796296296298</v>
      </c>
      <c r="D28" s="125">
        <v>174</v>
      </c>
      <c r="E28" s="126" t="s">
        <v>71</v>
      </c>
      <c r="F28" s="125">
        <v>1958</v>
      </c>
      <c r="G28" s="127" t="s">
        <v>72</v>
      </c>
    </row>
    <row r="29" spans="1:7" s="121" customFormat="1" ht="12.75">
      <c r="A29" s="128" t="s">
        <v>671</v>
      </c>
      <c r="B29" s="131">
        <v>39</v>
      </c>
      <c r="C29" s="130">
        <v>0.027557870370370368</v>
      </c>
      <c r="D29" s="131">
        <v>18</v>
      </c>
      <c r="E29" s="132" t="s">
        <v>85</v>
      </c>
      <c r="F29" s="131">
        <v>1959</v>
      </c>
      <c r="G29" s="133" t="s">
        <v>68</v>
      </c>
    </row>
    <row r="30" spans="1:7" s="121" customFormat="1" ht="12.75">
      <c r="A30" s="134" t="s">
        <v>672</v>
      </c>
      <c r="B30" s="137">
        <v>46</v>
      </c>
      <c r="C30" s="136">
        <v>0.028055555555555556</v>
      </c>
      <c r="D30" s="137">
        <v>36</v>
      </c>
      <c r="E30" s="138" t="s">
        <v>98</v>
      </c>
      <c r="F30" s="137">
        <v>1957</v>
      </c>
      <c r="G30" s="139" t="s">
        <v>99</v>
      </c>
    </row>
    <row r="31" spans="1:7" s="121" customFormat="1" ht="12.75">
      <c r="A31" s="150"/>
      <c r="B31" s="143"/>
      <c r="C31" s="142"/>
      <c r="D31" s="143"/>
      <c r="E31" s="144"/>
      <c r="F31" s="143"/>
      <c r="G31" s="145"/>
    </row>
    <row r="32" spans="1:7" s="121" customFormat="1" ht="12.75">
      <c r="A32" s="146" t="s">
        <v>679</v>
      </c>
      <c r="B32" s="146"/>
      <c r="C32" s="146"/>
      <c r="D32" s="146"/>
      <c r="E32" s="146"/>
      <c r="F32" s="146"/>
      <c r="G32" s="147" t="s">
        <v>680</v>
      </c>
    </row>
    <row r="33" spans="1:7" s="121" customFormat="1" ht="12.75">
      <c r="A33" s="122" t="s">
        <v>670</v>
      </c>
      <c r="B33" s="125">
        <v>66</v>
      </c>
      <c r="C33" s="124">
        <v>0.029386574074074075</v>
      </c>
      <c r="D33" s="125">
        <v>57</v>
      </c>
      <c r="E33" s="126" t="s">
        <v>135</v>
      </c>
      <c r="F33" s="125">
        <v>1954</v>
      </c>
      <c r="G33" s="127" t="s">
        <v>136</v>
      </c>
    </row>
    <row r="34" spans="1:7" s="121" customFormat="1" ht="12.75">
      <c r="A34" s="128" t="s">
        <v>671</v>
      </c>
      <c r="B34" s="131">
        <v>68</v>
      </c>
      <c r="C34" s="130">
        <v>0.029444444444444443</v>
      </c>
      <c r="D34" s="131">
        <v>186</v>
      </c>
      <c r="E34" s="132" t="s">
        <v>139</v>
      </c>
      <c r="F34" s="131">
        <v>1952</v>
      </c>
      <c r="G34" s="133" t="s">
        <v>140</v>
      </c>
    </row>
    <row r="35" spans="1:7" s="121" customFormat="1" ht="12.75">
      <c r="A35" s="134" t="s">
        <v>672</v>
      </c>
      <c r="B35" s="137">
        <v>85</v>
      </c>
      <c r="C35" s="136">
        <v>0.030324074074074073</v>
      </c>
      <c r="D35" s="137">
        <v>25</v>
      </c>
      <c r="E35" s="138" t="s">
        <v>164</v>
      </c>
      <c r="F35" s="137">
        <v>1950</v>
      </c>
      <c r="G35" s="139" t="s">
        <v>165</v>
      </c>
    </row>
    <row r="36" spans="1:7" s="121" customFormat="1" ht="12.75">
      <c r="A36" s="150"/>
      <c r="B36" s="143"/>
      <c r="C36" s="142"/>
      <c r="D36" s="143"/>
      <c r="E36" s="144"/>
      <c r="F36" s="143"/>
      <c r="G36" s="145"/>
    </row>
    <row r="37" spans="1:7" s="121" customFormat="1" ht="12.75">
      <c r="A37" s="146" t="s">
        <v>681</v>
      </c>
      <c r="B37" s="146"/>
      <c r="C37" s="146"/>
      <c r="D37" s="146"/>
      <c r="E37" s="146"/>
      <c r="F37" s="146"/>
      <c r="G37" s="147" t="s">
        <v>682</v>
      </c>
    </row>
    <row r="38" spans="1:7" s="121" customFormat="1" ht="12.75">
      <c r="A38" s="122" t="s">
        <v>670</v>
      </c>
      <c r="B38" s="125">
        <v>94</v>
      </c>
      <c r="C38" s="124">
        <v>0.031018518518518515</v>
      </c>
      <c r="D38" s="125">
        <v>179</v>
      </c>
      <c r="E38" s="126" t="s">
        <v>180</v>
      </c>
      <c r="F38" s="125">
        <v>1949</v>
      </c>
      <c r="G38" s="127" t="s">
        <v>181</v>
      </c>
    </row>
    <row r="39" spans="1:7" s="121" customFormat="1" ht="12.75">
      <c r="A39" s="128" t="s">
        <v>671</v>
      </c>
      <c r="B39" s="131">
        <v>136</v>
      </c>
      <c r="C39" s="130">
        <v>0.033368055555555554</v>
      </c>
      <c r="D39" s="131">
        <v>27</v>
      </c>
      <c r="E39" s="132" t="s">
        <v>243</v>
      </c>
      <c r="F39" s="131">
        <v>1949</v>
      </c>
      <c r="G39" s="133" t="s">
        <v>244</v>
      </c>
    </row>
    <row r="40" spans="1:7" s="121" customFormat="1" ht="12.75">
      <c r="A40" s="134" t="s">
        <v>672</v>
      </c>
      <c r="B40" s="137">
        <v>151</v>
      </c>
      <c r="C40" s="136">
        <v>0.03481481481481481</v>
      </c>
      <c r="D40" s="137">
        <v>198</v>
      </c>
      <c r="E40" s="138" t="s">
        <v>266</v>
      </c>
      <c r="F40" s="137">
        <v>1948</v>
      </c>
      <c r="G40" s="139" t="s">
        <v>267</v>
      </c>
    </row>
    <row r="41" spans="1:7" s="121" customFormat="1" ht="12.75">
      <c r="A41" s="107"/>
      <c r="B41" s="107"/>
      <c r="C41" s="107"/>
      <c r="D41" s="107"/>
      <c r="E41" s="107"/>
      <c r="F41" s="107"/>
      <c r="G41" s="107"/>
    </row>
    <row r="42" spans="1:7" s="121" customFormat="1" ht="12.75">
      <c r="A42" s="146" t="s">
        <v>683</v>
      </c>
      <c r="B42" s="146"/>
      <c r="C42" s="146"/>
      <c r="D42" s="146"/>
      <c r="E42" s="146"/>
      <c r="F42" s="146"/>
      <c r="G42" s="147" t="s">
        <v>684</v>
      </c>
    </row>
    <row r="43" spans="1:7" s="121" customFormat="1" ht="12.75">
      <c r="A43" s="122" t="s">
        <v>670</v>
      </c>
      <c r="B43" s="125">
        <v>53</v>
      </c>
      <c r="C43" s="124">
        <v>0.028425925925925924</v>
      </c>
      <c r="D43" s="125">
        <v>41</v>
      </c>
      <c r="E43" s="126" t="s">
        <v>110</v>
      </c>
      <c r="F43" s="125">
        <v>1993</v>
      </c>
      <c r="G43" s="127" t="s">
        <v>111</v>
      </c>
    </row>
    <row r="44" spans="1:7" s="121" customFormat="1" ht="12.75">
      <c r="A44" s="128" t="s">
        <v>671</v>
      </c>
      <c r="B44" s="131">
        <v>55</v>
      </c>
      <c r="C44" s="130">
        <v>0.028518518518518523</v>
      </c>
      <c r="D44" s="131">
        <v>49</v>
      </c>
      <c r="E44" s="132" t="s">
        <v>114</v>
      </c>
      <c r="F44" s="131">
        <v>1993</v>
      </c>
      <c r="G44" s="154" t="s">
        <v>685</v>
      </c>
    </row>
    <row r="45" spans="1:7" s="121" customFormat="1" ht="12.75">
      <c r="A45" s="134" t="s">
        <v>672</v>
      </c>
      <c r="B45" s="137">
        <v>79</v>
      </c>
      <c r="C45" s="136">
        <v>0.029988425925925922</v>
      </c>
      <c r="D45" s="137">
        <v>56</v>
      </c>
      <c r="E45" s="138" t="s">
        <v>155</v>
      </c>
      <c r="F45" s="137">
        <v>1991</v>
      </c>
      <c r="G45" s="139" t="s">
        <v>105</v>
      </c>
    </row>
    <row r="46" spans="1:7" s="121" customFormat="1" ht="12.75">
      <c r="A46" s="107"/>
      <c r="B46" s="107"/>
      <c r="C46" s="107"/>
      <c r="D46" s="107"/>
      <c r="E46" s="107"/>
      <c r="F46" s="107"/>
      <c r="G46" s="107"/>
    </row>
    <row r="47" spans="1:7" s="121" customFormat="1" ht="12.75">
      <c r="A47" s="146" t="s">
        <v>686</v>
      </c>
      <c r="B47" s="146"/>
      <c r="C47" s="146"/>
      <c r="D47" s="146"/>
      <c r="E47" s="146"/>
      <c r="F47" s="146"/>
      <c r="G47" s="147" t="s">
        <v>687</v>
      </c>
    </row>
    <row r="48" spans="1:7" s="121" customFormat="1" ht="12.75">
      <c r="A48" s="122" t="s">
        <v>670</v>
      </c>
      <c r="B48" s="155">
        <v>26</v>
      </c>
      <c r="C48" s="124">
        <v>0.02652777777777778</v>
      </c>
      <c r="D48" s="125">
        <v>24</v>
      </c>
      <c r="E48" s="126" t="s">
        <v>57</v>
      </c>
      <c r="F48" s="125">
        <v>1983</v>
      </c>
      <c r="G48" s="127" t="s">
        <v>58</v>
      </c>
    </row>
    <row r="49" spans="1:7" s="121" customFormat="1" ht="12.75">
      <c r="A49" s="128" t="s">
        <v>671</v>
      </c>
      <c r="B49" s="156">
        <v>58</v>
      </c>
      <c r="C49" s="130">
        <v>0.028287037037037038</v>
      </c>
      <c r="D49" s="131">
        <v>33</v>
      </c>
      <c r="E49" s="132" t="s">
        <v>104</v>
      </c>
      <c r="F49" s="131">
        <v>1982</v>
      </c>
      <c r="G49" s="133" t="s">
        <v>105</v>
      </c>
    </row>
    <row r="50" spans="1:7" s="121" customFormat="1" ht="12.75">
      <c r="A50" s="134" t="s">
        <v>672</v>
      </c>
      <c r="B50" s="157">
        <v>73</v>
      </c>
      <c r="C50" s="136">
        <v>0.029409722222222223</v>
      </c>
      <c r="D50" s="137">
        <v>72</v>
      </c>
      <c r="E50" s="138" t="s">
        <v>137</v>
      </c>
      <c r="F50" s="137">
        <v>1977</v>
      </c>
      <c r="G50" s="139" t="s">
        <v>138</v>
      </c>
    </row>
    <row r="51" spans="1:7" s="121" customFormat="1" ht="12.75">
      <c r="A51" s="158"/>
      <c r="B51" s="158"/>
      <c r="C51" s="159"/>
      <c r="D51" s="158"/>
      <c r="E51" s="160"/>
      <c r="F51" s="158"/>
      <c r="G51" s="160"/>
    </row>
    <row r="52" spans="1:7" s="121" customFormat="1" ht="12.75">
      <c r="A52" s="146" t="s">
        <v>688</v>
      </c>
      <c r="B52" s="146"/>
      <c r="C52" s="146"/>
      <c r="D52" s="146"/>
      <c r="E52" s="146"/>
      <c r="F52" s="146"/>
      <c r="G52" s="147" t="s">
        <v>689</v>
      </c>
    </row>
    <row r="53" spans="1:7" s="121" customFormat="1" ht="12.75">
      <c r="A53" s="122" t="s">
        <v>670</v>
      </c>
      <c r="B53" s="125">
        <v>45</v>
      </c>
      <c r="C53" s="124">
        <v>0.02800925925925926</v>
      </c>
      <c r="D53" s="125">
        <v>61</v>
      </c>
      <c r="E53" s="126" t="s">
        <v>96</v>
      </c>
      <c r="F53" s="125">
        <v>1970</v>
      </c>
      <c r="G53" s="127" t="s">
        <v>97</v>
      </c>
    </row>
    <row r="54" spans="1:7" s="121" customFormat="1" ht="12.75">
      <c r="A54" s="128" t="s">
        <v>671</v>
      </c>
      <c r="B54" s="131">
        <v>63</v>
      </c>
      <c r="C54" s="130">
        <v>0.029270833333333333</v>
      </c>
      <c r="D54" s="131">
        <v>295</v>
      </c>
      <c r="E54" s="132" t="s">
        <v>129</v>
      </c>
      <c r="F54" s="131">
        <v>1974</v>
      </c>
      <c r="G54" s="133" t="s">
        <v>130</v>
      </c>
    </row>
    <row r="55" spans="1:7" s="121" customFormat="1" ht="12.75">
      <c r="A55" s="134" t="s">
        <v>672</v>
      </c>
      <c r="B55" s="137">
        <v>108</v>
      </c>
      <c r="C55" s="136">
        <v>0.031828703703703706</v>
      </c>
      <c r="D55" s="137">
        <v>34</v>
      </c>
      <c r="E55" s="138" t="s">
        <v>201</v>
      </c>
      <c r="F55" s="137">
        <v>1964</v>
      </c>
      <c r="G55" s="139" t="s">
        <v>202</v>
      </c>
    </row>
    <row r="56" spans="1:7" s="121" customFormat="1" ht="12.75">
      <c r="A56"/>
      <c r="B56"/>
      <c r="C56"/>
      <c r="D56"/>
      <c r="E56"/>
      <c r="F56"/>
      <c r="G56"/>
    </row>
    <row r="57" spans="1:7" s="121" customFormat="1" ht="12.75">
      <c r="A57" s="161" t="s">
        <v>690</v>
      </c>
      <c r="B57" s="161"/>
      <c r="C57" s="161"/>
      <c r="D57" s="161"/>
      <c r="E57" s="161"/>
      <c r="F57" s="161"/>
      <c r="G57" s="161"/>
    </row>
    <row r="58" spans="1:7" s="121" customFormat="1" ht="12.75">
      <c r="A58" s="114" t="s">
        <v>662</v>
      </c>
      <c r="B58" s="115"/>
      <c r="C58" s="116" t="s">
        <v>6</v>
      </c>
      <c r="D58" s="117" t="s">
        <v>691</v>
      </c>
      <c r="E58" s="162" t="s">
        <v>692</v>
      </c>
      <c r="F58" s="162" t="s">
        <v>9</v>
      </c>
      <c r="G58" s="162" t="s">
        <v>693</v>
      </c>
    </row>
    <row r="59" spans="1:7" ht="18.75" customHeight="1">
      <c r="A59" s="163" t="s">
        <v>694</v>
      </c>
      <c r="B59" s="163"/>
      <c r="C59" s="163"/>
      <c r="D59" s="163"/>
      <c r="E59" s="163"/>
      <c r="F59" s="163"/>
      <c r="G59" s="163"/>
    </row>
    <row r="60" spans="1:7" ht="12.75">
      <c r="A60" s="164" t="s">
        <v>670</v>
      </c>
      <c r="B60" s="165"/>
      <c r="C60" s="166">
        <v>0.010416666666666666</v>
      </c>
      <c r="D60" s="167">
        <v>262</v>
      </c>
      <c r="E60" s="168" t="s">
        <v>604</v>
      </c>
      <c r="F60" s="167">
        <v>2014</v>
      </c>
      <c r="G60" s="169" t="s">
        <v>1</v>
      </c>
    </row>
    <row r="61" spans="1:7" ht="12.75">
      <c r="A61" s="170" t="s">
        <v>671</v>
      </c>
      <c r="B61" s="171"/>
      <c r="C61" s="172">
        <v>0.011111111111111112</v>
      </c>
      <c r="D61" s="69">
        <v>288</v>
      </c>
      <c r="E61" s="173" t="s">
        <v>605</v>
      </c>
      <c r="F61" s="69">
        <v>2014</v>
      </c>
      <c r="G61" s="174" t="s">
        <v>171</v>
      </c>
    </row>
    <row r="62" spans="1:7" ht="12.75">
      <c r="A62" s="175" t="s">
        <v>672</v>
      </c>
      <c r="B62" s="176"/>
      <c r="C62" s="177">
        <v>0.011111111111111112</v>
      </c>
      <c r="D62" s="178">
        <v>273</v>
      </c>
      <c r="E62" s="179" t="s">
        <v>606</v>
      </c>
      <c r="F62" s="178">
        <v>2015</v>
      </c>
      <c r="G62" s="180" t="s">
        <v>607</v>
      </c>
    </row>
    <row r="63" spans="1:7" ht="12.75">
      <c r="A63" s="181"/>
      <c r="B63" s="182"/>
      <c r="C63" s="183"/>
      <c r="D63" s="182"/>
      <c r="E63" s="184"/>
      <c r="F63" s="182"/>
      <c r="G63" s="184"/>
    </row>
    <row r="64" spans="1:7" ht="18.75" customHeight="1">
      <c r="A64" s="185" t="s">
        <v>695</v>
      </c>
      <c r="B64" s="185"/>
      <c r="C64" s="185"/>
      <c r="D64" s="185"/>
      <c r="E64" s="185"/>
      <c r="F64" s="185"/>
      <c r="G64" s="185"/>
    </row>
    <row r="65" spans="1:7" ht="12.75">
      <c r="A65" s="164" t="s">
        <v>670</v>
      </c>
      <c r="B65" s="165"/>
      <c r="C65" s="166">
        <v>0.008333333333333333</v>
      </c>
      <c r="D65" s="167">
        <v>278</v>
      </c>
      <c r="E65" s="168" t="s">
        <v>622</v>
      </c>
      <c r="F65" s="167">
        <v>2014</v>
      </c>
      <c r="G65" s="169" t="s">
        <v>1</v>
      </c>
    </row>
    <row r="66" spans="1:7" ht="12.75">
      <c r="A66" s="170" t="s">
        <v>671</v>
      </c>
      <c r="B66" s="171"/>
      <c r="C66" s="172">
        <v>0.009027777777777779</v>
      </c>
      <c r="D66" s="69">
        <v>406</v>
      </c>
      <c r="E66" s="173" t="s">
        <v>623</v>
      </c>
      <c r="F66" s="69">
        <v>2014</v>
      </c>
      <c r="G66" s="174" t="s">
        <v>564</v>
      </c>
    </row>
    <row r="67" spans="1:7" ht="12.75">
      <c r="A67" s="175" t="s">
        <v>672</v>
      </c>
      <c r="B67" s="186"/>
      <c r="C67" s="177">
        <v>0.009722222222222222</v>
      </c>
      <c r="D67" s="178">
        <v>275</v>
      </c>
      <c r="E67" s="179" t="s">
        <v>624</v>
      </c>
      <c r="F67" s="178">
        <v>2014</v>
      </c>
      <c r="G67" s="180" t="s">
        <v>414</v>
      </c>
    </row>
    <row r="69" spans="1:7" ht="18.75" customHeight="1">
      <c r="A69" s="163" t="s">
        <v>696</v>
      </c>
      <c r="B69" s="163"/>
      <c r="C69" s="163"/>
      <c r="D69" s="163"/>
      <c r="E69" s="163"/>
      <c r="F69" s="163"/>
      <c r="G69" s="163"/>
    </row>
    <row r="70" spans="1:7" ht="12.75">
      <c r="A70" s="164" t="s">
        <v>670</v>
      </c>
      <c r="B70" s="165"/>
      <c r="C70" s="187">
        <v>0.012499999999999999</v>
      </c>
      <c r="D70" s="188">
        <v>138</v>
      </c>
      <c r="E70" s="189" t="s">
        <v>569</v>
      </c>
      <c r="F70" s="188">
        <v>2012</v>
      </c>
      <c r="G70" s="190" t="s">
        <v>570</v>
      </c>
    </row>
    <row r="71" spans="1:7" ht="12.75">
      <c r="A71" s="170" t="s">
        <v>671</v>
      </c>
      <c r="B71" s="171"/>
      <c r="C71" s="191">
        <v>0.013194444444444444</v>
      </c>
      <c r="D71" s="192">
        <v>291</v>
      </c>
      <c r="E71" s="193" t="s">
        <v>571</v>
      </c>
      <c r="F71" s="192">
        <v>2012</v>
      </c>
      <c r="G71" s="194" t="s">
        <v>14</v>
      </c>
    </row>
    <row r="72" spans="1:7" ht="12.75">
      <c r="A72" s="175" t="s">
        <v>672</v>
      </c>
      <c r="B72" s="176"/>
      <c r="C72" s="177">
        <v>0.013194444444444444</v>
      </c>
      <c r="D72" s="178">
        <v>139</v>
      </c>
      <c r="E72" s="179" t="s">
        <v>572</v>
      </c>
      <c r="F72" s="178">
        <v>2012</v>
      </c>
      <c r="G72" s="180" t="s">
        <v>357</v>
      </c>
    </row>
    <row r="73" spans="1:7" ht="12.75">
      <c r="A73" s="181"/>
      <c r="B73" s="182"/>
      <c r="C73" s="183"/>
      <c r="D73" s="182"/>
      <c r="E73" s="184"/>
      <c r="F73" s="182"/>
      <c r="G73" s="184"/>
    </row>
    <row r="74" spans="1:7" ht="18.75" customHeight="1">
      <c r="A74" s="185" t="s">
        <v>697</v>
      </c>
      <c r="B74" s="185"/>
      <c r="C74" s="185"/>
      <c r="D74" s="185"/>
      <c r="E74" s="185"/>
      <c r="F74" s="185"/>
      <c r="G74" s="185"/>
    </row>
    <row r="75" spans="1:7" ht="12.75">
      <c r="A75" s="164" t="s">
        <v>670</v>
      </c>
      <c r="B75" s="165"/>
      <c r="C75" s="187">
        <v>0.012499999999999999</v>
      </c>
      <c r="D75" s="188">
        <v>402</v>
      </c>
      <c r="E75" s="189" t="s">
        <v>584</v>
      </c>
      <c r="F75" s="188">
        <v>2012</v>
      </c>
      <c r="G75" s="190" t="s">
        <v>214</v>
      </c>
    </row>
    <row r="76" spans="1:7" ht="12.75">
      <c r="A76" s="170" t="s">
        <v>671</v>
      </c>
      <c r="B76" s="171"/>
      <c r="C76" s="191">
        <v>0.013194444444444444</v>
      </c>
      <c r="D76" s="192">
        <v>286</v>
      </c>
      <c r="E76" s="193" t="s">
        <v>585</v>
      </c>
      <c r="F76" s="192">
        <v>2012</v>
      </c>
      <c r="G76" s="194" t="s">
        <v>14</v>
      </c>
    </row>
    <row r="77" spans="1:7" ht="12.75">
      <c r="A77" s="175" t="s">
        <v>672</v>
      </c>
      <c r="B77" s="176"/>
      <c r="C77" s="177">
        <v>0.013888888888888888</v>
      </c>
      <c r="D77" s="178">
        <v>405</v>
      </c>
      <c r="E77" s="179" t="s">
        <v>586</v>
      </c>
      <c r="F77" s="178">
        <v>2012</v>
      </c>
      <c r="G77" s="180" t="s">
        <v>587</v>
      </c>
    </row>
    <row r="78" spans="1:7" ht="12.75">
      <c r="A78" s="195"/>
      <c r="B78" s="196"/>
      <c r="C78" s="197"/>
      <c r="D78" s="198"/>
      <c r="E78" s="199"/>
      <c r="F78" s="198"/>
      <c r="G78" s="199"/>
    </row>
    <row r="79" spans="1:7" ht="12.75">
      <c r="A79" s="200" t="s">
        <v>698</v>
      </c>
      <c r="B79" s="200"/>
      <c r="C79" s="200"/>
      <c r="D79" s="200"/>
      <c r="E79" s="200"/>
      <c r="F79" s="200"/>
      <c r="G79" s="200"/>
    </row>
    <row r="80" spans="1:7" ht="12.75">
      <c r="A80" s="122" t="s">
        <v>670</v>
      </c>
      <c r="B80" s="201"/>
      <c r="C80" s="187">
        <v>0.024305555555555556</v>
      </c>
      <c r="D80" s="188">
        <v>277</v>
      </c>
      <c r="E80" s="189" t="s">
        <v>514</v>
      </c>
      <c r="F80" s="188">
        <v>2010</v>
      </c>
      <c r="G80" s="190" t="s">
        <v>515</v>
      </c>
    </row>
    <row r="81" spans="1:7" ht="12.75">
      <c r="A81" s="128" t="s">
        <v>671</v>
      </c>
      <c r="B81" s="202"/>
      <c r="C81" s="172">
        <v>0.024305555555555556</v>
      </c>
      <c r="D81" s="69">
        <v>223</v>
      </c>
      <c r="E81" s="173" t="s">
        <v>516</v>
      </c>
      <c r="F81" s="69">
        <v>2010</v>
      </c>
      <c r="G81" s="174" t="s">
        <v>517</v>
      </c>
    </row>
    <row r="82" spans="1:7" ht="12.75">
      <c r="A82" s="134" t="s">
        <v>672</v>
      </c>
      <c r="B82" s="203"/>
      <c r="C82" s="177">
        <v>0.025694444444444447</v>
      </c>
      <c r="D82" s="178">
        <v>165</v>
      </c>
      <c r="E82" s="179" t="s">
        <v>518</v>
      </c>
      <c r="F82" s="178">
        <v>2010</v>
      </c>
      <c r="G82" s="180" t="s">
        <v>388</v>
      </c>
    </row>
    <row r="83" spans="1:7" ht="12.75">
      <c r="A83" s="158"/>
      <c r="B83" s="152"/>
      <c r="C83" s="159"/>
      <c r="D83" s="152"/>
      <c r="E83" s="153"/>
      <c r="F83" s="152"/>
      <c r="G83" s="153"/>
    </row>
    <row r="84" spans="1:7" ht="12.75">
      <c r="A84" s="204" t="s">
        <v>699</v>
      </c>
      <c r="B84" s="204"/>
      <c r="C84" s="204"/>
      <c r="D84" s="204"/>
      <c r="E84" s="204"/>
      <c r="F84" s="204"/>
      <c r="G84" s="204"/>
    </row>
    <row r="85" spans="1:7" ht="12.75">
      <c r="A85" s="164" t="s">
        <v>670</v>
      </c>
      <c r="B85" s="165"/>
      <c r="C85" s="187">
        <v>0.024305555555555556</v>
      </c>
      <c r="D85" s="188">
        <v>216</v>
      </c>
      <c r="E85" s="189" t="s">
        <v>547</v>
      </c>
      <c r="F85" s="188">
        <v>2010</v>
      </c>
      <c r="G85" s="190" t="s">
        <v>414</v>
      </c>
    </row>
    <row r="86" spans="1:7" ht="12.75">
      <c r="A86" s="170" t="s">
        <v>671</v>
      </c>
      <c r="B86" s="171"/>
      <c r="C86" s="172">
        <v>0.02638888888888889</v>
      </c>
      <c r="D86" s="69">
        <v>306</v>
      </c>
      <c r="E86" s="173" t="s">
        <v>548</v>
      </c>
      <c r="F86" s="69">
        <v>2010</v>
      </c>
      <c r="G86" s="174" t="s">
        <v>388</v>
      </c>
    </row>
    <row r="87" spans="1:7" ht="12.75">
      <c r="A87" s="175" t="s">
        <v>672</v>
      </c>
      <c r="B87" s="176"/>
      <c r="C87" s="177">
        <v>0.02638888888888889</v>
      </c>
      <c r="D87" s="178">
        <v>265</v>
      </c>
      <c r="E87" s="179" t="s">
        <v>549</v>
      </c>
      <c r="F87" s="178">
        <v>2011</v>
      </c>
      <c r="G87" s="180" t="s">
        <v>14</v>
      </c>
    </row>
    <row r="88" spans="1:7" ht="12.75">
      <c r="A88" s="195"/>
      <c r="B88" s="196"/>
      <c r="C88" s="205"/>
      <c r="D88" s="196"/>
      <c r="E88" s="206"/>
      <c r="F88" s="207"/>
      <c r="G88" s="208"/>
    </row>
    <row r="89" spans="1:7" ht="12.75">
      <c r="A89" s="200" t="s">
        <v>700</v>
      </c>
      <c r="B89" s="200"/>
      <c r="C89" s="200"/>
      <c r="D89" s="200"/>
      <c r="E89" s="200"/>
      <c r="F89" s="200"/>
      <c r="G89" s="200"/>
    </row>
    <row r="90" spans="1:7" ht="12.75">
      <c r="A90" s="164" t="s">
        <v>670</v>
      </c>
      <c r="B90" s="165"/>
      <c r="C90" s="187">
        <v>0.05902777777777778</v>
      </c>
      <c r="D90" s="188">
        <v>10</v>
      </c>
      <c r="E90" s="189" t="s">
        <v>386</v>
      </c>
      <c r="F90" s="188">
        <v>2008</v>
      </c>
      <c r="G90" s="190" t="s">
        <v>202</v>
      </c>
    </row>
    <row r="91" spans="1:7" ht="12.75">
      <c r="A91" s="170" t="s">
        <v>671</v>
      </c>
      <c r="B91" s="171"/>
      <c r="C91" s="172">
        <v>0.06180555555555556</v>
      </c>
      <c r="D91" s="69">
        <v>64</v>
      </c>
      <c r="E91" s="173" t="s">
        <v>387</v>
      </c>
      <c r="F91" s="69">
        <v>2009</v>
      </c>
      <c r="G91" s="174" t="s">
        <v>388</v>
      </c>
    </row>
    <row r="92" spans="1:7" ht="12.75">
      <c r="A92" s="175" t="s">
        <v>672</v>
      </c>
      <c r="B92" s="176"/>
      <c r="C92" s="177">
        <v>0.0625</v>
      </c>
      <c r="D92" s="178">
        <v>82</v>
      </c>
      <c r="E92" s="179" t="s">
        <v>389</v>
      </c>
      <c r="F92" s="178">
        <v>2008</v>
      </c>
      <c r="G92" s="180" t="s">
        <v>388</v>
      </c>
    </row>
    <row r="93" spans="1:7" ht="12.75">
      <c r="A93" s="195"/>
      <c r="B93" s="196"/>
      <c r="C93" s="205"/>
      <c r="D93" s="196"/>
      <c r="E93" s="209"/>
      <c r="F93" s="196"/>
      <c r="G93" s="210"/>
    </row>
    <row r="94" spans="1:7" ht="12.75">
      <c r="A94" s="204" t="s">
        <v>701</v>
      </c>
      <c r="B94" s="204"/>
      <c r="C94" s="204"/>
      <c r="D94" s="204"/>
      <c r="E94" s="204"/>
      <c r="F94" s="204"/>
      <c r="G94" s="204"/>
    </row>
    <row r="95" spans="1:7" ht="12.75">
      <c r="A95" s="164" t="s">
        <v>670</v>
      </c>
      <c r="B95" s="165"/>
      <c r="C95" s="187">
        <v>0.06041666666666667</v>
      </c>
      <c r="D95" s="188">
        <v>107</v>
      </c>
      <c r="E95" s="189" t="s">
        <v>402</v>
      </c>
      <c r="F95" s="188">
        <v>2008</v>
      </c>
      <c r="G95" s="190" t="s">
        <v>403</v>
      </c>
    </row>
    <row r="96" spans="1:7" ht="12.75">
      <c r="A96" s="170" t="s">
        <v>671</v>
      </c>
      <c r="B96" s="171"/>
      <c r="C96" s="191">
        <v>0.06180555555555556</v>
      </c>
      <c r="D96" s="192">
        <v>41</v>
      </c>
      <c r="E96" s="193" t="s">
        <v>404</v>
      </c>
      <c r="F96" s="192">
        <v>2008</v>
      </c>
      <c r="G96" s="194" t="s">
        <v>14</v>
      </c>
    </row>
    <row r="97" spans="1:7" ht="12.75">
      <c r="A97" s="175" t="s">
        <v>672</v>
      </c>
      <c r="B97" s="176"/>
      <c r="C97" s="177">
        <v>0.0625</v>
      </c>
      <c r="D97" s="178">
        <v>108</v>
      </c>
      <c r="E97" s="179" t="s">
        <v>405</v>
      </c>
      <c r="F97" s="178">
        <v>2008</v>
      </c>
      <c r="G97" s="180" t="s">
        <v>406</v>
      </c>
    </row>
    <row r="98" spans="1:7" ht="12.75">
      <c r="A98" s="181"/>
      <c r="B98" s="182"/>
      <c r="C98" s="183"/>
      <c r="D98" s="182"/>
      <c r="E98" s="184"/>
      <c r="F98" s="182"/>
      <c r="G98" s="184"/>
    </row>
    <row r="99" spans="1:7" ht="12.75">
      <c r="A99" s="200" t="s">
        <v>702</v>
      </c>
      <c r="B99" s="200"/>
      <c r="C99" s="200"/>
      <c r="D99" s="200"/>
      <c r="E99" s="200"/>
      <c r="F99" s="200"/>
      <c r="G99" s="200"/>
    </row>
    <row r="100" spans="1:7" ht="12.75">
      <c r="A100" s="164" t="s">
        <v>670</v>
      </c>
      <c r="B100" s="211"/>
      <c r="C100" s="187">
        <v>0.05416666666666667</v>
      </c>
      <c r="D100" s="188">
        <v>150</v>
      </c>
      <c r="E100" s="189" t="s">
        <v>426</v>
      </c>
      <c r="F100" s="188">
        <v>2007</v>
      </c>
      <c r="G100" s="190" t="s">
        <v>388</v>
      </c>
    </row>
    <row r="101" spans="1:7" ht="12.75">
      <c r="A101" s="170" t="s">
        <v>671</v>
      </c>
      <c r="B101" s="212"/>
      <c r="C101" s="172">
        <v>0.05555555555555555</v>
      </c>
      <c r="D101" s="69">
        <v>205</v>
      </c>
      <c r="E101" s="173" t="s">
        <v>427</v>
      </c>
      <c r="F101" s="69">
        <v>2006</v>
      </c>
      <c r="G101" s="174" t="s">
        <v>428</v>
      </c>
    </row>
    <row r="102" spans="1:7" ht="12.75">
      <c r="A102" s="175" t="s">
        <v>672</v>
      </c>
      <c r="B102" s="213"/>
      <c r="C102" s="177">
        <v>0.05694444444444444</v>
      </c>
      <c r="D102" s="178">
        <v>151</v>
      </c>
      <c r="E102" s="179" t="s">
        <v>429</v>
      </c>
      <c r="F102" s="178">
        <v>2007</v>
      </c>
      <c r="G102" s="180" t="s">
        <v>430</v>
      </c>
    </row>
    <row r="103" spans="1:7" ht="12.75">
      <c r="A103" s="181"/>
      <c r="B103" s="181"/>
      <c r="C103" s="183"/>
      <c r="D103" s="181"/>
      <c r="E103" s="214"/>
      <c r="F103" s="181"/>
      <c r="G103" s="214"/>
    </row>
    <row r="104" spans="1:7" ht="12.75">
      <c r="A104" s="204" t="s">
        <v>703</v>
      </c>
      <c r="B104" s="204"/>
      <c r="C104" s="204"/>
      <c r="D104" s="204"/>
      <c r="E104" s="204"/>
      <c r="F104" s="204"/>
      <c r="G104" s="204"/>
    </row>
    <row r="105" spans="1:7" ht="12.75">
      <c r="A105" s="122" t="s">
        <v>670</v>
      </c>
      <c r="B105" s="215"/>
      <c r="C105" s="187">
        <v>0.05347222222222222</v>
      </c>
      <c r="D105" s="188">
        <v>57</v>
      </c>
      <c r="E105" s="189" t="s">
        <v>452</v>
      </c>
      <c r="F105" s="188">
        <v>2006</v>
      </c>
      <c r="G105" s="190" t="s">
        <v>453</v>
      </c>
    </row>
    <row r="106" spans="1:7" ht="12.75">
      <c r="A106" s="128" t="s">
        <v>671</v>
      </c>
      <c r="B106" s="216"/>
      <c r="C106" s="172">
        <v>0.05486111111111111</v>
      </c>
      <c r="D106" s="69">
        <v>30</v>
      </c>
      <c r="E106" s="173" t="s">
        <v>454</v>
      </c>
      <c r="F106" s="69">
        <v>2007</v>
      </c>
      <c r="G106" s="174" t="s">
        <v>14</v>
      </c>
    </row>
    <row r="107" spans="1:7" ht="12.75">
      <c r="A107" s="175" t="s">
        <v>672</v>
      </c>
      <c r="B107" s="213"/>
      <c r="C107" s="177">
        <v>0.05555555555555555</v>
      </c>
      <c r="D107" s="178">
        <v>324</v>
      </c>
      <c r="E107" s="179" t="s">
        <v>455</v>
      </c>
      <c r="F107" s="178">
        <v>2006</v>
      </c>
      <c r="G107" s="180" t="s">
        <v>14</v>
      </c>
    </row>
    <row r="108" spans="1:7" ht="12.75">
      <c r="A108" s="181"/>
      <c r="B108" s="181"/>
      <c r="C108" s="183"/>
      <c r="D108" s="181"/>
      <c r="E108" s="217"/>
      <c r="F108" s="218"/>
      <c r="G108" s="217"/>
    </row>
    <row r="109" spans="1:7" ht="12.75">
      <c r="A109" s="200" t="s">
        <v>704</v>
      </c>
      <c r="B109" s="200"/>
      <c r="C109" s="200"/>
      <c r="D109" s="200"/>
      <c r="E109" s="200"/>
      <c r="F109" s="200"/>
      <c r="G109" s="200"/>
    </row>
    <row r="110" spans="1:7" ht="12.75">
      <c r="A110" s="164" t="s">
        <v>670</v>
      </c>
      <c r="B110" s="165"/>
      <c r="C110" s="187">
        <v>0.12013888888888889</v>
      </c>
      <c r="D110" s="188">
        <v>44</v>
      </c>
      <c r="E110" s="189" t="s">
        <v>474</v>
      </c>
      <c r="F110" s="188">
        <v>2004</v>
      </c>
      <c r="G110" s="190" t="s">
        <v>74</v>
      </c>
    </row>
    <row r="111" spans="1:7" ht="12.75">
      <c r="A111" s="170" t="s">
        <v>671</v>
      </c>
      <c r="B111" s="171"/>
      <c r="C111" s="172">
        <v>0.12222222222222223</v>
      </c>
      <c r="D111" s="69">
        <v>194</v>
      </c>
      <c r="E111" s="173" t="s">
        <v>475</v>
      </c>
      <c r="F111" s="69">
        <v>2005</v>
      </c>
      <c r="G111" s="174" t="s">
        <v>74</v>
      </c>
    </row>
    <row r="112" spans="1:7" ht="12.75">
      <c r="A112" s="175" t="s">
        <v>672</v>
      </c>
      <c r="B112" s="176"/>
      <c r="C112" s="177">
        <v>0.12430555555555556</v>
      </c>
      <c r="D112" s="178">
        <v>84</v>
      </c>
      <c r="E112" s="179" t="s">
        <v>476</v>
      </c>
      <c r="F112" s="178">
        <v>2004</v>
      </c>
      <c r="G112" s="180" t="s">
        <v>388</v>
      </c>
    </row>
    <row r="113" spans="1:7" ht="12.75">
      <c r="A113" s="181"/>
      <c r="B113" s="182"/>
      <c r="C113" s="183"/>
      <c r="D113" s="182"/>
      <c r="E113" s="184"/>
      <c r="F113" s="182"/>
      <c r="G113" s="184"/>
    </row>
    <row r="114" spans="1:7" ht="12.75">
      <c r="A114" s="204" t="s">
        <v>705</v>
      </c>
      <c r="B114" s="204"/>
      <c r="C114" s="204"/>
      <c r="D114" s="204"/>
      <c r="E114" s="204"/>
      <c r="F114" s="204"/>
      <c r="G114" s="204"/>
    </row>
    <row r="115" spans="1:7" ht="12.75">
      <c r="A115" s="164" t="s">
        <v>670</v>
      </c>
      <c r="B115" s="165"/>
      <c r="C115" s="187">
        <v>0.11458333333333333</v>
      </c>
      <c r="D115" s="188">
        <v>203</v>
      </c>
      <c r="E115" s="189" t="s">
        <v>493</v>
      </c>
      <c r="F115" s="188">
        <v>2004</v>
      </c>
      <c r="G115" s="190" t="s">
        <v>494</v>
      </c>
    </row>
    <row r="116" spans="1:7" ht="12.75">
      <c r="A116" s="170" t="s">
        <v>671</v>
      </c>
      <c r="B116" s="171"/>
      <c r="C116" s="172">
        <v>0.11805555555555557</v>
      </c>
      <c r="D116" s="69">
        <v>86</v>
      </c>
      <c r="E116" s="173" t="s">
        <v>495</v>
      </c>
      <c r="F116" s="69">
        <v>2004</v>
      </c>
      <c r="G116" s="174" t="s">
        <v>496</v>
      </c>
    </row>
    <row r="117" spans="1:7" ht="12.75">
      <c r="A117" s="175" t="s">
        <v>672</v>
      </c>
      <c r="B117" s="176"/>
      <c r="C117" s="177">
        <v>0.11944444444444445</v>
      </c>
      <c r="D117" s="178">
        <v>157</v>
      </c>
      <c r="E117" s="179" t="s">
        <v>497</v>
      </c>
      <c r="F117" s="178">
        <v>2004</v>
      </c>
      <c r="G117" s="180" t="s">
        <v>14</v>
      </c>
    </row>
    <row r="118" spans="1:7" ht="12.75">
      <c r="A118" s="200" t="s">
        <v>706</v>
      </c>
      <c r="B118" s="200"/>
      <c r="C118" s="200"/>
      <c r="D118" s="200"/>
      <c r="E118" s="200"/>
      <c r="F118" s="200"/>
      <c r="G118" s="200"/>
    </row>
    <row r="119" spans="1:7" ht="12.75">
      <c r="A119" s="164" t="s">
        <v>670</v>
      </c>
      <c r="B119" s="211"/>
      <c r="C119" s="187">
        <v>0.1951388888888889</v>
      </c>
      <c r="D119" s="188">
        <v>148</v>
      </c>
      <c r="E119" s="189" t="s">
        <v>474</v>
      </c>
      <c r="F119" s="188">
        <v>2004</v>
      </c>
      <c r="G119" s="190" t="s">
        <v>74</v>
      </c>
    </row>
    <row r="120" spans="1:7" ht="12.75">
      <c r="A120" s="170" t="s">
        <v>671</v>
      </c>
      <c r="B120" s="212"/>
      <c r="C120" s="172">
        <v>0.20555555555555557</v>
      </c>
      <c r="D120" s="69">
        <v>13</v>
      </c>
      <c r="E120" s="173" t="s">
        <v>650</v>
      </c>
      <c r="F120" s="69">
        <v>2003</v>
      </c>
      <c r="G120" s="174" t="s">
        <v>510</v>
      </c>
    </row>
    <row r="121" spans="1:7" ht="12.75">
      <c r="A121" s="175" t="s">
        <v>672</v>
      </c>
      <c r="B121" s="213"/>
      <c r="C121" s="177">
        <v>0.21041666666666667</v>
      </c>
      <c r="D121" s="178">
        <v>45</v>
      </c>
      <c r="E121" s="179" t="s">
        <v>651</v>
      </c>
      <c r="F121" s="178">
        <v>2003</v>
      </c>
      <c r="G121" s="180" t="s">
        <v>74</v>
      </c>
    </row>
    <row r="122" spans="1:7" ht="12.75">
      <c r="A122" s="181"/>
      <c r="B122" s="181"/>
      <c r="C122" s="219"/>
      <c r="D122" s="181"/>
      <c r="E122" s="214"/>
      <c r="F122" s="220"/>
      <c r="G122" s="221"/>
    </row>
    <row r="123" spans="1:7" ht="12.75">
      <c r="A123" s="204" t="s">
        <v>707</v>
      </c>
      <c r="B123" s="204"/>
      <c r="C123" s="204"/>
      <c r="D123" s="204"/>
      <c r="E123" s="204"/>
      <c r="F123" s="204"/>
      <c r="G123" s="204"/>
    </row>
    <row r="124" spans="1:7" ht="12.75">
      <c r="A124" s="164" t="s">
        <v>670</v>
      </c>
      <c r="B124" s="211"/>
      <c r="C124" s="187">
        <v>0.16874999999999998</v>
      </c>
      <c r="D124" s="188">
        <v>185</v>
      </c>
      <c r="E124" s="189" t="s">
        <v>642</v>
      </c>
      <c r="F124" s="188">
        <v>2002</v>
      </c>
      <c r="G124" s="190" t="s">
        <v>643</v>
      </c>
    </row>
    <row r="125" spans="1:7" ht="12.75">
      <c r="A125" s="170" t="s">
        <v>671</v>
      </c>
      <c r="B125" s="212"/>
      <c r="C125" s="172">
        <v>0.17777777777777778</v>
      </c>
      <c r="D125" s="69">
        <v>77</v>
      </c>
      <c r="E125" s="173" t="s">
        <v>644</v>
      </c>
      <c r="F125" s="69">
        <v>2004</v>
      </c>
      <c r="G125" s="174" t="s">
        <v>74</v>
      </c>
    </row>
    <row r="126" spans="1:7" ht="12.75">
      <c r="A126" s="175" t="s">
        <v>672</v>
      </c>
      <c r="B126" s="213"/>
      <c r="C126" s="177">
        <v>0.1826388888888889</v>
      </c>
      <c r="D126" s="178">
        <v>62</v>
      </c>
      <c r="E126" s="179" t="s">
        <v>645</v>
      </c>
      <c r="F126" s="178">
        <v>2003</v>
      </c>
      <c r="G126" s="180" t="s">
        <v>428</v>
      </c>
    </row>
    <row r="127" spans="1:7" ht="12.75">
      <c r="A127" s="181"/>
      <c r="B127" s="181"/>
      <c r="C127" s="222"/>
      <c r="D127" s="223"/>
      <c r="E127" s="224"/>
      <c r="F127" s="223"/>
      <c r="G127" s="224"/>
    </row>
    <row r="128" spans="1:7" ht="12.75">
      <c r="A128" s="200" t="s">
        <v>708</v>
      </c>
      <c r="B128" s="200"/>
      <c r="C128" s="200"/>
      <c r="D128" s="200"/>
      <c r="E128" s="200"/>
      <c r="F128" s="200"/>
      <c r="G128" s="200"/>
    </row>
    <row r="129" spans="1:7" ht="12.75">
      <c r="A129" s="164" t="s">
        <v>670</v>
      </c>
      <c r="B129" s="211"/>
      <c r="C129" s="187">
        <v>0.1986111111111111</v>
      </c>
      <c r="D129" s="188">
        <v>318</v>
      </c>
      <c r="E129" s="189" t="s">
        <v>475</v>
      </c>
      <c r="F129" s="188">
        <v>2005</v>
      </c>
      <c r="G129" s="190" t="s">
        <v>74</v>
      </c>
    </row>
    <row r="130" spans="1:7" ht="12.75">
      <c r="A130" s="170" t="s">
        <v>671</v>
      </c>
      <c r="B130" s="212"/>
      <c r="C130" s="172">
        <v>0.2076388888888889</v>
      </c>
      <c r="D130" s="69">
        <v>111</v>
      </c>
      <c r="E130" s="173" t="s">
        <v>477</v>
      </c>
      <c r="F130" s="69">
        <v>2005</v>
      </c>
      <c r="G130" s="174" t="s">
        <v>74</v>
      </c>
    </row>
    <row r="131" spans="1:7" ht="12.75">
      <c r="A131" s="175" t="s">
        <v>672</v>
      </c>
      <c r="B131" s="213"/>
      <c r="C131" s="225">
        <v>0.21458333333333335</v>
      </c>
      <c r="D131" s="178">
        <v>42</v>
      </c>
      <c r="E131" s="179" t="s">
        <v>478</v>
      </c>
      <c r="F131" s="178">
        <v>2005</v>
      </c>
      <c r="G131" s="180" t="s">
        <v>74</v>
      </c>
    </row>
    <row r="132" spans="1:7" ht="12.75">
      <c r="A132" s="181"/>
      <c r="B132" s="181"/>
      <c r="C132" s="219"/>
      <c r="D132" s="181"/>
      <c r="E132" s="214"/>
      <c r="F132" s="181"/>
      <c r="G132" s="214"/>
    </row>
    <row r="133" spans="1:7" ht="12.75">
      <c r="A133" s="204" t="s">
        <v>709</v>
      </c>
      <c r="B133" s="204"/>
      <c r="C133" s="204"/>
      <c r="D133" s="204"/>
      <c r="E133" s="204"/>
      <c r="F133" s="204"/>
      <c r="G133" s="204"/>
    </row>
    <row r="134" spans="1:7" ht="12.75">
      <c r="A134" s="164" t="s">
        <v>670</v>
      </c>
      <c r="B134" s="211"/>
      <c r="C134" s="187">
        <v>0.16041666666666668</v>
      </c>
      <c r="D134" s="188">
        <v>128</v>
      </c>
      <c r="E134" s="189" t="s">
        <v>639</v>
      </c>
      <c r="F134" s="188">
        <v>2000</v>
      </c>
      <c r="G134" s="190" t="s">
        <v>640</v>
      </c>
    </row>
    <row r="135" spans="1:7" ht="12.75">
      <c r="A135" s="170" t="s">
        <v>671</v>
      </c>
      <c r="B135" s="212"/>
      <c r="C135" s="172">
        <v>0.19444444444444445</v>
      </c>
      <c r="D135" s="69">
        <v>344</v>
      </c>
      <c r="E135" s="173" t="s">
        <v>660</v>
      </c>
      <c r="F135" s="69">
        <v>2000</v>
      </c>
      <c r="G135" s="174" t="s">
        <v>24</v>
      </c>
    </row>
    <row r="136" spans="1:7" ht="12.75">
      <c r="A136" s="175" t="s">
        <v>672</v>
      </c>
      <c r="B136" s="213"/>
      <c r="C136" s="177">
        <v>0.20069444444444443</v>
      </c>
      <c r="D136" s="178">
        <v>340</v>
      </c>
      <c r="E136" s="179" t="s">
        <v>649</v>
      </c>
      <c r="F136" s="178">
        <v>2002</v>
      </c>
      <c r="G136" s="180" t="s">
        <v>357</v>
      </c>
    </row>
    <row r="137" spans="1:7" ht="12.75">
      <c r="A137" s="107"/>
      <c r="B137" s="107"/>
      <c r="C137" s="107"/>
      <c r="D137" s="107"/>
      <c r="E137" s="107"/>
      <c r="F137" s="107"/>
      <c r="G137" s="107"/>
    </row>
    <row r="138" spans="1:7" ht="12.75">
      <c r="A138" s="107"/>
      <c r="B138" s="107"/>
      <c r="C138" s="107"/>
      <c r="D138" s="107"/>
      <c r="E138" s="107"/>
      <c r="F138" s="107"/>
      <c r="G138" s="107"/>
    </row>
    <row r="139" spans="1:7" ht="12.75">
      <c r="A139" s="226" t="s">
        <v>710</v>
      </c>
      <c r="B139" s="226"/>
      <c r="C139" s="226"/>
      <c r="D139" s="226"/>
      <c r="E139" s="226"/>
      <c r="F139" s="226"/>
      <c r="G139" s="226"/>
    </row>
    <row r="140" spans="1:7" ht="12.75">
      <c r="A140" s="227" t="s">
        <v>670</v>
      </c>
      <c r="B140" s="228">
        <v>49</v>
      </c>
      <c r="C140" s="229">
        <v>0.028171296296296302</v>
      </c>
      <c r="D140" s="230">
        <v>181</v>
      </c>
      <c r="E140" s="231" t="s">
        <v>103</v>
      </c>
      <c r="F140" s="230">
        <v>1987</v>
      </c>
      <c r="G140" s="232" t="s">
        <v>1</v>
      </c>
    </row>
    <row r="142" spans="2:3" ht="12.75">
      <c r="B142" s="233" t="s">
        <v>711</v>
      </c>
      <c r="C142" s="233"/>
    </row>
    <row r="143" spans="2:3" ht="12.75">
      <c r="B143" s="233" t="s">
        <v>712</v>
      </c>
      <c r="C143" s="233"/>
    </row>
    <row r="144" spans="2:3" ht="12.75">
      <c r="B144" s="234">
        <v>43561</v>
      </c>
      <c r="C144" s="233"/>
    </row>
  </sheetData>
  <sheetProtection selectLockedCells="1" selectUnlockedCells="1"/>
  <mergeCells count="32">
    <mergeCell ref="A8:G8"/>
    <mergeCell ref="E9:E10"/>
    <mergeCell ref="F9:F10"/>
    <mergeCell ref="G9:G10"/>
    <mergeCell ref="A11:G11"/>
    <mergeCell ref="A12:F12"/>
    <mergeCell ref="A17:F17"/>
    <mergeCell ref="A22:F22"/>
    <mergeCell ref="A27:F27"/>
    <mergeCell ref="A32:F32"/>
    <mergeCell ref="A37:F37"/>
    <mergeCell ref="A42:F42"/>
    <mergeCell ref="A47:F47"/>
    <mergeCell ref="A52:F52"/>
    <mergeCell ref="A57:G57"/>
    <mergeCell ref="A59:G59"/>
    <mergeCell ref="A64:G64"/>
    <mergeCell ref="A69:G69"/>
    <mergeCell ref="A74:G74"/>
    <mergeCell ref="A79:G79"/>
    <mergeCell ref="A84:G84"/>
    <mergeCell ref="A89:G89"/>
    <mergeCell ref="A94:G94"/>
    <mergeCell ref="A99:G99"/>
    <mergeCell ref="A104:G104"/>
    <mergeCell ref="A109:G109"/>
    <mergeCell ref="A114:G114"/>
    <mergeCell ref="A118:G118"/>
    <mergeCell ref="A123:G123"/>
    <mergeCell ref="A128:G128"/>
    <mergeCell ref="A133:G133"/>
    <mergeCell ref="A139:G139"/>
  </mergeCells>
  <printOptions/>
  <pageMargins left="0.31527777777777777" right="0.11805555555555555" top="0.39375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O14" sqref="O14"/>
    </sheetView>
  </sheetViews>
  <sheetFormatPr defaultColWidth="9.140625" defaultRowHeight="12.75"/>
  <cols>
    <col min="1" max="2" width="7.57421875" style="235" customWidth="1"/>
    <col min="3" max="3" width="5.00390625" style="235" customWidth="1"/>
    <col min="4" max="4" width="4.140625" style="235" customWidth="1"/>
    <col min="5" max="5" width="5.7109375" style="236" customWidth="1"/>
    <col min="6" max="6" width="15.140625" style="237" customWidth="1"/>
    <col min="7" max="7" width="7.8515625" style="238" customWidth="1"/>
    <col min="8" max="8" width="5.7109375" style="236" customWidth="1"/>
    <col min="9" max="9" width="19.8515625" style="238" customWidth="1"/>
    <col min="10" max="10" width="6.00390625" style="236" customWidth="1"/>
    <col min="11" max="11" width="15.57421875" style="238" customWidth="1"/>
    <col min="12" max="16384" width="9.140625" style="238" customWidth="1"/>
  </cols>
  <sheetData>
    <row r="1" spans="1:11" ht="12.75">
      <c r="A1" s="239" t="s">
        <v>713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>
      <c r="A2" s="240" t="s">
        <v>714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662</v>
      </c>
      <c r="B3" s="242" t="s">
        <v>715</v>
      </c>
      <c r="C3" s="243" t="s">
        <v>716</v>
      </c>
      <c r="D3" s="242" t="s">
        <v>717</v>
      </c>
      <c r="E3" s="242" t="s">
        <v>4</v>
      </c>
      <c r="F3" s="244" t="s">
        <v>384</v>
      </c>
      <c r="G3" s="245" t="s">
        <v>6</v>
      </c>
      <c r="H3" s="245" t="s">
        <v>718</v>
      </c>
      <c r="I3" s="246" t="s">
        <v>8</v>
      </c>
      <c r="J3" s="246" t="s">
        <v>9</v>
      </c>
      <c r="K3" s="247" t="s">
        <v>10</v>
      </c>
    </row>
    <row r="4" spans="1:11" ht="12.75">
      <c r="A4" s="248" t="s">
        <v>670</v>
      </c>
      <c r="B4" s="249" t="s">
        <v>719</v>
      </c>
      <c r="C4" s="250">
        <v>1</v>
      </c>
      <c r="D4" s="250">
        <v>2</v>
      </c>
      <c r="E4" s="188">
        <v>12</v>
      </c>
      <c r="F4" s="251" t="s">
        <v>511</v>
      </c>
      <c r="G4" s="187">
        <v>0.030555555555555555</v>
      </c>
      <c r="H4" s="188">
        <v>105</v>
      </c>
      <c r="I4" s="252" t="s">
        <v>528</v>
      </c>
      <c r="J4" s="188">
        <v>2010</v>
      </c>
      <c r="K4" s="190" t="s">
        <v>1</v>
      </c>
    </row>
    <row r="5" spans="1:11" ht="12.75">
      <c r="A5" s="253" t="s">
        <v>720</v>
      </c>
      <c r="B5" s="254">
        <v>0.4</v>
      </c>
      <c r="C5" s="255">
        <v>2</v>
      </c>
      <c r="D5" s="255">
        <v>2</v>
      </c>
      <c r="E5" s="69">
        <v>14</v>
      </c>
      <c r="F5" s="256" t="s">
        <v>511</v>
      </c>
      <c r="G5" s="257">
        <v>0.03125</v>
      </c>
      <c r="H5" s="69">
        <v>292</v>
      </c>
      <c r="I5" s="258" t="s">
        <v>530</v>
      </c>
      <c r="J5" s="69">
        <v>2010</v>
      </c>
      <c r="K5" s="174" t="s">
        <v>1</v>
      </c>
    </row>
    <row r="6" spans="1:11" ht="12.75">
      <c r="A6" s="253"/>
      <c r="B6" s="255"/>
      <c r="C6" s="255">
        <v>3</v>
      </c>
      <c r="D6" s="255">
        <v>2</v>
      </c>
      <c r="E6" s="69">
        <v>15</v>
      </c>
      <c r="F6" s="256" t="s">
        <v>511</v>
      </c>
      <c r="G6" s="257">
        <v>0.03125</v>
      </c>
      <c r="H6" s="69">
        <v>269</v>
      </c>
      <c r="I6" s="258" t="s">
        <v>531</v>
      </c>
      <c r="J6" s="69">
        <v>2011</v>
      </c>
      <c r="K6" s="174" t="s">
        <v>532</v>
      </c>
    </row>
    <row r="7" spans="1:11" ht="12.75">
      <c r="A7" s="253"/>
      <c r="B7" s="255"/>
      <c r="C7" s="255">
        <v>4</v>
      </c>
      <c r="D7" s="255">
        <v>2</v>
      </c>
      <c r="E7" s="69">
        <v>18</v>
      </c>
      <c r="F7" s="256" t="s">
        <v>511</v>
      </c>
      <c r="G7" s="257">
        <v>0.03194444444444445</v>
      </c>
      <c r="H7" s="69">
        <v>385</v>
      </c>
      <c r="I7" s="258" t="s">
        <v>536</v>
      </c>
      <c r="J7" s="69">
        <v>2011</v>
      </c>
      <c r="K7" s="174" t="s">
        <v>227</v>
      </c>
    </row>
    <row r="8" spans="1:11" ht="12.75">
      <c r="A8" s="253"/>
      <c r="B8" s="255"/>
      <c r="C8" s="255">
        <v>5</v>
      </c>
      <c r="D8" s="255">
        <v>2</v>
      </c>
      <c r="E8" s="69">
        <v>19</v>
      </c>
      <c r="F8" s="256" t="s">
        <v>511</v>
      </c>
      <c r="G8" s="257">
        <v>0.03263888888888889</v>
      </c>
      <c r="H8" s="69">
        <v>222</v>
      </c>
      <c r="I8" s="258" t="s">
        <v>538</v>
      </c>
      <c r="J8" s="69">
        <v>2011</v>
      </c>
      <c r="K8" s="174" t="s">
        <v>539</v>
      </c>
    </row>
    <row r="9" spans="1:11" ht="12.75">
      <c r="A9" s="253"/>
      <c r="B9" s="255"/>
      <c r="C9" s="255">
        <v>6</v>
      </c>
      <c r="D9" s="255">
        <v>2</v>
      </c>
      <c r="E9" s="69">
        <v>20</v>
      </c>
      <c r="F9" s="256" t="s">
        <v>511</v>
      </c>
      <c r="G9" s="257">
        <v>0.03263888888888889</v>
      </c>
      <c r="H9" s="69">
        <v>382</v>
      </c>
      <c r="I9" s="258" t="s">
        <v>540</v>
      </c>
      <c r="J9" s="69">
        <v>2010</v>
      </c>
      <c r="K9" s="174" t="s">
        <v>1</v>
      </c>
    </row>
    <row r="10" spans="1:11" ht="12.75">
      <c r="A10" s="253"/>
      <c r="B10" s="255"/>
      <c r="C10" s="255">
        <v>7</v>
      </c>
      <c r="D10" s="255">
        <v>2</v>
      </c>
      <c r="E10" s="69">
        <v>13</v>
      </c>
      <c r="F10" s="256" t="s">
        <v>546</v>
      </c>
      <c r="G10" s="172">
        <v>0.03194444444444445</v>
      </c>
      <c r="H10" s="69">
        <v>290</v>
      </c>
      <c r="I10" s="259" t="s">
        <v>560</v>
      </c>
      <c r="J10" s="69">
        <v>2011</v>
      </c>
      <c r="K10" s="174" t="s">
        <v>227</v>
      </c>
    </row>
    <row r="11" spans="1:11" ht="12.75">
      <c r="A11" s="260"/>
      <c r="B11" s="261"/>
      <c r="C11" s="261">
        <v>8</v>
      </c>
      <c r="D11" s="261">
        <v>2</v>
      </c>
      <c r="E11" s="178">
        <v>15</v>
      </c>
      <c r="F11" s="262" t="s">
        <v>546</v>
      </c>
      <c r="G11" s="225">
        <v>0.034027777777777775</v>
      </c>
      <c r="H11" s="178">
        <v>295</v>
      </c>
      <c r="I11" s="263" t="s">
        <v>562</v>
      </c>
      <c r="J11" s="178">
        <v>2010</v>
      </c>
      <c r="K11" s="180" t="s">
        <v>1</v>
      </c>
    </row>
    <row r="12" spans="1:11" ht="10.5" customHeight="1">
      <c r="A12" s="264"/>
      <c r="B12" s="265"/>
      <c r="C12" s="265"/>
      <c r="D12" s="265"/>
      <c r="E12" s="266"/>
      <c r="F12" s="267"/>
      <c r="G12" s="268"/>
      <c r="H12" s="266"/>
      <c r="I12" s="269"/>
      <c r="J12" s="266"/>
      <c r="K12" s="270"/>
    </row>
    <row r="13" spans="1:11" ht="12.75">
      <c r="A13" s="248">
        <v>2</v>
      </c>
      <c r="B13" s="250" t="s">
        <v>721</v>
      </c>
      <c r="C13" s="250">
        <v>1</v>
      </c>
      <c r="D13" s="250">
        <v>4</v>
      </c>
      <c r="E13" s="188">
        <v>9</v>
      </c>
      <c r="F13" s="251" t="s">
        <v>401</v>
      </c>
      <c r="G13" s="187">
        <v>0.07083333333333333</v>
      </c>
      <c r="H13" s="188">
        <v>379</v>
      </c>
      <c r="I13" s="271" t="s">
        <v>412</v>
      </c>
      <c r="J13" s="188">
        <v>2009</v>
      </c>
      <c r="K13" s="190" t="s">
        <v>1</v>
      </c>
    </row>
    <row r="14" spans="1:11" ht="12.75">
      <c r="A14" s="253" t="s">
        <v>722</v>
      </c>
      <c r="B14" s="254">
        <v>0.25</v>
      </c>
      <c r="C14" s="255">
        <v>2</v>
      </c>
      <c r="D14" s="255">
        <v>4</v>
      </c>
      <c r="E14" s="69">
        <v>14</v>
      </c>
      <c r="F14" s="256" t="s">
        <v>401</v>
      </c>
      <c r="G14" s="257">
        <v>0.08055555555555556</v>
      </c>
      <c r="H14" s="69">
        <v>197</v>
      </c>
      <c r="I14" s="259" t="s">
        <v>420</v>
      </c>
      <c r="J14" s="69">
        <v>2008</v>
      </c>
      <c r="K14" s="174" t="s">
        <v>1</v>
      </c>
    </row>
    <row r="15" spans="1:11" ht="12.75">
      <c r="A15" s="253"/>
      <c r="B15" s="255"/>
      <c r="C15" s="255">
        <v>3</v>
      </c>
      <c r="D15" s="255">
        <v>4</v>
      </c>
      <c r="E15" s="69">
        <v>15</v>
      </c>
      <c r="F15" s="256" t="s">
        <v>401</v>
      </c>
      <c r="G15" s="257">
        <v>0.08333333333333333</v>
      </c>
      <c r="H15" s="69">
        <v>73</v>
      </c>
      <c r="I15" s="259" t="s">
        <v>421</v>
      </c>
      <c r="J15" s="69">
        <v>2008</v>
      </c>
      <c r="K15" s="174" t="s">
        <v>1</v>
      </c>
    </row>
    <row r="16" spans="1:11" ht="12.75">
      <c r="A16" s="253"/>
      <c r="B16" s="255"/>
      <c r="C16" s="255">
        <v>4</v>
      </c>
      <c r="D16" s="255">
        <v>4</v>
      </c>
      <c r="E16" s="69">
        <v>16</v>
      </c>
      <c r="F16" s="256" t="s">
        <v>401</v>
      </c>
      <c r="G16" s="257">
        <v>0.09791666666666667</v>
      </c>
      <c r="H16" s="69">
        <v>68</v>
      </c>
      <c r="I16" s="259" t="s">
        <v>422</v>
      </c>
      <c r="J16" s="69">
        <v>2008</v>
      </c>
      <c r="K16" s="174" t="s">
        <v>1</v>
      </c>
    </row>
    <row r="17" spans="1:11" ht="12.75">
      <c r="A17" s="260"/>
      <c r="B17" s="261"/>
      <c r="C17" s="261">
        <v>5</v>
      </c>
      <c r="D17" s="261">
        <v>4</v>
      </c>
      <c r="E17" s="178">
        <v>17</v>
      </c>
      <c r="F17" s="262" t="s">
        <v>401</v>
      </c>
      <c r="G17" s="225">
        <v>0.09791666666666667</v>
      </c>
      <c r="H17" s="178">
        <v>193</v>
      </c>
      <c r="I17" s="263" t="s">
        <v>423</v>
      </c>
      <c r="J17" s="178">
        <v>2008</v>
      </c>
      <c r="K17" s="180" t="s">
        <v>1</v>
      </c>
    </row>
    <row r="18" spans="1:11" ht="10.5" customHeight="1">
      <c r="A18" s="264"/>
      <c r="B18" s="265"/>
      <c r="C18" s="265"/>
      <c r="D18" s="265"/>
      <c r="E18" s="266"/>
      <c r="F18" s="267"/>
      <c r="G18" s="268"/>
      <c r="H18" s="266"/>
      <c r="I18" s="269"/>
      <c r="J18" s="266"/>
      <c r="K18" s="270"/>
    </row>
    <row r="19" spans="1:11" ht="12.75">
      <c r="A19" s="248" t="s">
        <v>672</v>
      </c>
      <c r="B19" s="250" t="s">
        <v>723</v>
      </c>
      <c r="C19" s="250">
        <v>1</v>
      </c>
      <c r="D19" s="250">
        <v>5</v>
      </c>
      <c r="E19" s="188">
        <v>10</v>
      </c>
      <c r="F19" s="251" t="s">
        <v>381</v>
      </c>
      <c r="G19" s="187">
        <v>0.07361111111111111</v>
      </c>
      <c r="H19" s="188">
        <v>8</v>
      </c>
      <c r="I19" s="252" t="s">
        <v>396</v>
      </c>
      <c r="J19" s="188">
        <v>2008</v>
      </c>
      <c r="K19" s="190" t="s">
        <v>1</v>
      </c>
    </row>
    <row r="20" spans="1:11" ht="12.75">
      <c r="A20" s="253" t="s">
        <v>724</v>
      </c>
      <c r="B20" s="272" t="s">
        <v>725</v>
      </c>
      <c r="C20" s="255">
        <v>2</v>
      </c>
      <c r="D20" s="255">
        <v>5</v>
      </c>
      <c r="E20" s="69">
        <v>12</v>
      </c>
      <c r="F20" s="256" t="s">
        <v>381</v>
      </c>
      <c r="G20" s="172">
        <v>0.07430555555555556</v>
      </c>
      <c r="H20" s="69">
        <v>231</v>
      </c>
      <c r="I20" s="258" t="s">
        <v>399</v>
      </c>
      <c r="J20" s="69">
        <v>2008</v>
      </c>
      <c r="K20" s="174" t="s">
        <v>1</v>
      </c>
    </row>
    <row r="21" spans="1:11" ht="12.75">
      <c r="A21" s="260"/>
      <c r="B21" s="261"/>
      <c r="C21" s="261">
        <v>3</v>
      </c>
      <c r="D21" s="261">
        <v>5</v>
      </c>
      <c r="E21" s="178">
        <v>17</v>
      </c>
      <c r="F21" s="262" t="s">
        <v>451</v>
      </c>
      <c r="G21" s="225">
        <v>0.07777777777777778</v>
      </c>
      <c r="H21" s="178">
        <v>375</v>
      </c>
      <c r="I21" s="263" t="s">
        <v>469</v>
      </c>
      <c r="J21" s="178">
        <v>2007</v>
      </c>
      <c r="K21" s="180" t="s">
        <v>1</v>
      </c>
    </row>
    <row r="22" spans="1:11" ht="11.25" customHeight="1">
      <c r="A22" s="264"/>
      <c r="B22" s="265"/>
      <c r="C22" s="265"/>
      <c r="D22" s="265"/>
      <c r="E22" s="266"/>
      <c r="F22" s="267"/>
      <c r="G22" s="268"/>
      <c r="H22" s="266"/>
      <c r="I22" s="269"/>
      <c r="J22" s="266"/>
      <c r="K22" s="270"/>
    </row>
    <row r="23" spans="1:11" ht="12.75">
      <c r="A23" s="248">
        <v>4</v>
      </c>
      <c r="B23" s="250" t="s">
        <v>726</v>
      </c>
      <c r="C23" s="250">
        <v>1</v>
      </c>
      <c r="D23" s="250">
        <v>6</v>
      </c>
      <c r="E23" s="188">
        <v>6</v>
      </c>
      <c r="F23" s="251" t="s">
        <v>451</v>
      </c>
      <c r="G23" s="187">
        <v>0.06041666666666667</v>
      </c>
      <c r="H23" s="188">
        <v>374</v>
      </c>
      <c r="I23" s="271" t="s">
        <v>458</v>
      </c>
      <c r="J23" s="188">
        <v>2007</v>
      </c>
      <c r="K23" s="190" t="s">
        <v>1</v>
      </c>
    </row>
    <row r="24" spans="1:11" ht="12.75">
      <c r="A24" s="260" t="s">
        <v>727</v>
      </c>
      <c r="B24" s="273" t="s">
        <v>728</v>
      </c>
      <c r="C24" s="261">
        <v>2</v>
      </c>
      <c r="D24" s="261">
        <v>6</v>
      </c>
      <c r="E24" s="178">
        <v>18</v>
      </c>
      <c r="F24" s="262" t="s">
        <v>451</v>
      </c>
      <c r="G24" s="225">
        <v>0.08263888888888889</v>
      </c>
      <c r="H24" s="178">
        <v>281</v>
      </c>
      <c r="I24" s="263" t="s">
        <v>470</v>
      </c>
      <c r="J24" s="178">
        <v>2006</v>
      </c>
      <c r="K24" s="180" t="s">
        <v>1</v>
      </c>
    </row>
    <row r="25" spans="1:11" ht="11.25" customHeight="1">
      <c r="A25" s="264"/>
      <c r="B25" s="274"/>
      <c r="C25" s="265"/>
      <c r="D25" s="265"/>
      <c r="E25" s="266"/>
      <c r="F25" s="267"/>
      <c r="G25" s="268"/>
      <c r="H25" s="266"/>
      <c r="I25" s="269"/>
      <c r="J25" s="266"/>
      <c r="K25" s="270"/>
    </row>
    <row r="26" spans="1:11" ht="12.75">
      <c r="A26" s="248">
        <v>5</v>
      </c>
      <c r="B26" s="250" t="s">
        <v>729</v>
      </c>
      <c r="C26" s="250">
        <v>1</v>
      </c>
      <c r="D26" s="250">
        <v>1</v>
      </c>
      <c r="E26" s="188">
        <v>2</v>
      </c>
      <c r="F26" s="251" t="s">
        <v>566</v>
      </c>
      <c r="G26" s="187">
        <v>0.013194444444444444</v>
      </c>
      <c r="H26" s="188">
        <v>291</v>
      </c>
      <c r="I26" s="252" t="s">
        <v>571</v>
      </c>
      <c r="J26" s="188">
        <v>2012</v>
      </c>
      <c r="K26" s="190" t="s">
        <v>14</v>
      </c>
    </row>
    <row r="27" spans="1:11" ht="12.75">
      <c r="A27" s="260" t="s">
        <v>730</v>
      </c>
      <c r="B27" s="273" t="s">
        <v>731</v>
      </c>
      <c r="C27" s="261"/>
      <c r="D27" s="261"/>
      <c r="E27" s="178"/>
      <c r="F27" s="262"/>
      <c r="G27" s="177"/>
      <c r="H27" s="178"/>
      <c r="I27" s="275"/>
      <c r="J27" s="178"/>
      <c r="K27" s="180"/>
    </row>
    <row r="28" spans="1:11" ht="12.75">
      <c r="A28" s="276"/>
      <c r="B28" s="276"/>
      <c r="C28" s="276"/>
      <c r="D28" s="276"/>
      <c r="E28" s="277"/>
      <c r="F28" s="278"/>
      <c r="G28" s="279"/>
      <c r="H28" s="277"/>
      <c r="I28" s="280"/>
      <c r="J28" s="277"/>
      <c r="K28" s="281"/>
    </row>
    <row r="29" spans="1:11" ht="20.25" customHeight="1">
      <c r="A29" s="282" t="s">
        <v>732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</row>
    <row r="30" spans="1:11" ht="12.75">
      <c r="A30" s="283" t="s">
        <v>733</v>
      </c>
      <c r="B30" s="215" t="s">
        <v>734</v>
      </c>
      <c r="C30" s="250">
        <v>1</v>
      </c>
      <c r="D30" s="250" t="s">
        <v>735</v>
      </c>
      <c r="E30" s="188">
        <v>8</v>
      </c>
      <c r="F30" s="251" t="s">
        <v>566</v>
      </c>
      <c r="G30" s="187">
        <v>0.014583333333333332</v>
      </c>
      <c r="H30" s="188">
        <v>398</v>
      </c>
      <c r="I30" s="252" t="s">
        <v>578</v>
      </c>
      <c r="J30" s="188">
        <v>2012</v>
      </c>
      <c r="K30" s="190" t="s">
        <v>1</v>
      </c>
    </row>
    <row r="31" spans="1:11" ht="12.75">
      <c r="A31" s="284" t="s">
        <v>736</v>
      </c>
      <c r="B31" s="254" t="s">
        <v>737</v>
      </c>
      <c r="C31" s="255">
        <v>2</v>
      </c>
      <c r="D31" s="255" t="s">
        <v>735</v>
      </c>
      <c r="E31" s="69">
        <v>12</v>
      </c>
      <c r="F31" s="256" t="s">
        <v>566</v>
      </c>
      <c r="G31" s="172">
        <v>0.017361111111111112</v>
      </c>
      <c r="H31" s="69">
        <v>383</v>
      </c>
      <c r="I31" s="258" t="s">
        <v>582</v>
      </c>
      <c r="J31" s="69">
        <v>2013</v>
      </c>
      <c r="K31" s="174" t="s">
        <v>1</v>
      </c>
    </row>
    <row r="32" spans="1:11" ht="12.75">
      <c r="A32" s="285"/>
      <c r="B32" s="255"/>
      <c r="C32" s="255">
        <v>3</v>
      </c>
      <c r="D32" s="255" t="s">
        <v>735</v>
      </c>
      <c r="E32" s="69">
        <v>13</v>
      </c>
      <c r="F32" s="256" t="s">
        <v>583</v>
      </c>
      <c r="G32" s="172">
        <v>0.015972222222222224</v>
      </c>
      <c r="H32" s="69">
        <v>294</v>
      </c>
      <c r="I32" s="259" t="s">
        <v>598</v>
      </c>
      <c r="J32" s="69">
        <v>2013</v>
      </c>
      <c r="K32" s="174" t="s">
        <v>1</v>
      </c>
    </row>
    <row r="33" spans="1:11" ht="12.75">
      <c r="A33" s="285"/>
      <c r="B33" s="255"/>
      <c r="C33" s="255">
        <v>4</v>
      </c>
      <c r="D33" s="255" t="s">
        <v>735</v>
      </c>
      <c r="E33" s="69">
        <v>14</v>
      </c>
      <c r="F33" s="256" t="s">
        <v>583</v>
      </c>
      <c r="G33" s="257">
        <v>0.015972222222222224</v>
      </c>
      <c r="H33" s="69">
        <v>53</v>
      </c>
      <c r="I33" s="259" t="s">
        <v>599</v>
      </c>
      <c r="J33" s="69">
        <v>2012</v>
      </c>
      <c r="K33" s="174" t="s">
        <v>1</v>
      </c>
    </row>
    <row r="34" spans="1:11" ht="12.75">
      <c r="A34" s="285"/>
      <c r="B34" s="255"/>
      <c r="C34" s="255">
        <v>5</v>
      </c>
      <c r="D34" s="255" t="s">
        <v>735</v>
      </c>
      <c r="E34" s="69">
        <v>1</v>
      </c>
      <c r="F34" s="256" t="s">
        <v>601</v>
      </c>
      <c r="G34" s="172">
        <v>0.010416666666666666</v>
      </c>
      <c r="H34" s="69">
        <v>262</v>
      </c>
      <c r="I34" s="258" t="s">
        <v>604</v>
      </c>
      <c r="J34" s="69">
        <v>2014</v>
      </c>
      <c r="K34" s="174" t="s">
        <v>1</v>
      </c>
    </row>
    <row r="35" spans="1:11" ht="12.75">
      <c r="A35" s="285"/>
      <c r="B35" s="255"/>
      <c r="C35" s="255">
        <v>6</v>
      </c>
      <c r="D35" s="255" t="s">
        <v>735</v>
      </c>
      <c r="E35" s="69">
        <v>5</v>
      </c>
      <c r="F35" s="256" t="s">
        <v>601</v>
      </c>
      <c r="G35" s="172">
        <v>0.012499999999999999</v>
      </c>
      <c r="H35" s="69">
        <v>410</v>
      </c>
      <c r="I35" s="258" t="s">
        <v>610</v>
      </c>
      <c r="J35" s="69">
        <v>2015</v>
      </c>
      <c r="K35" s="174" t="s">
        <v>1</v>
      </c>
    </row>
    <row r="36" spans="1:11" ht="12.75">
      <c r="A36" s="285"/>
      <c r="B36" s="255"/>
      <c r="C36" s="255">
        <v>7</v>
      </c>
      <c r="D36" s="255" t="s">
        <v>735</v>
      </c>
      <c r="E36" s="69">
        <v>6</v>
      </c>
      <c r="F36" s="256" t="s">
        <v>601</v>
      </c>
      <c r="G36" s="172">
        <v>0.013194444444444444</v>
      </c>
      <c r="H36" s="69">
        <v>404</v>
      </c>
      <c r="I36" s="258" t="s">
        <v>611</v>
      </c>
      <c r="J36" s="69">
        <v>2015</v>
      </c>
      <c r="K36" s="174" t="s">
        <v>1</v>
      </c>
    </row>
    <row r="37" spans="1:11" ht="12.75">
      <c r="A37" s="285"/>
      <c r="B37" s="255"/>
      <c r="C37" s="255">
        <v>8</v>
      </c>
      <c r="D37" s="255" t="s">
        <v>735</v>
      </c>
      <c r="E37" s="69">
        <v>1</v>
      </c>
      <c r="F37" s="256" t="s">
        <v>621</v>
      </c>
      <c r="G37" s="172">
        <v>0.008333333333333333</v>
      </c>
      <c r="H37" s="69">
        <v>278</v>
      </c>
      <c r="I37" s="259" t="s">
        <v>622</v>
      </c>
      <c r="J37" s="69">
        <v>2014</v>
      </c>
      <c r="K37" s="174" t="s">
        <v>1</v>
      </c>
    </row>
    <row r="38" spans="1:11" ht="12.75">
      <c r="A38" s="286"/>
      <c r="B38" s="261"/>
      <c r="C38" s="261">
        <v>9</v>
      </c>
      <c r="D38" s="261" t="s">
        <v>735</v>
      </c>
      <c r="E38" s="178">
        <v>5</v>
      </c>
      <c r="F38" s="262" t="s">
        <v>621</v>
      </c>
      <c r="G38" s="177">
        <v>0.010416666666666666</v>
      </c>
      <c r="H38" s="178">
        <v>285</v>
      </c>
      <c r="I38" s="263" t="s">
        <v>626</v>
      </c>
      <c r="J38" s="178">
        <v>2014</v>
      </c>
      <c r="K38" s="180" t="s">
        <v>1</v>
      </c>
    </row>
    <row r="39" spans="1:11" ht="12.75">
      <c r="A39" s="287"/>
      <c r="B39" s="288"/>
      <c r="C39" s="288"/>
      <c r="D39" s="288"/>
      <c r="E39" s="289"/>
      <c r="F39" s="290"/>
      <c r="G39" s="291"/>
      <c r="H39" s="289"/>
      <c r="I39" s="292"/>
      <c r="J39" s="289"/>
      <c r="K39" s="293"/>
    </row>
    <row r="40" spans="1:11" ht="20.25" customHeight="1">
      <c r="A40" s="226" t="s">
        <v>738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</row>
    <row r="41" spans="1:11" ht="12.75">
      <c r="A41" s="294" t="s">
        <v>739</v>
      </c>
      <c r="B41" s="250"/>
      <c r="C41" s="250"/>
      <c r="D41" s="250"/>
      <c r="E41" s="188">
        <v>8</v>
      </c>
      <c r="F41" s="251" t="s">
        <v>381</v>
      </c>
      <c r="G41" s="187">
        <v>0.07291666666666667</v>
      </c>
      <c r="H41" s="188">
        <v>21</v>
      </c>
      <c r="I41" s="252" t="s">
        <v>394</v>
      </c>
      <c r="J41" s="188">
        <v>2009</v>
      </c>
      <c r="K41" s="190" t="s">
        <v>14</v>
      </c>
    </row>
    <row r="42" spans="1:11" ht="12.75">
      <c r="A42" s="295" t="s">
        <v>736</v>
      </c>
      <c r="B42" s="255"/>
      <c r="C42" s="255"/>
      <c r="D42" s="255"/>
      <c r="E42" s="69">
        <v>2</v>
      </c>
      <c r="F42" s="256" t="s">
        <v>401</v>
      </c>
      <c r="G42" s="172">
        <v>0.06180555555555556</v>
      </c>
      <c r="H42" s="69">
        <v>41</v>
      </c>
      <c r="I42" s="259" t="s">
        <v>404</v>
      </c>
      <c r="J42" s="69">
        <v>2008</v>
      </c>
      <c r="K42" s="174" t="s">
        <v>14</v>
      </c>
    </row>
    <row r="43" spans="1:11" ht="12.75">
      <c r="A43" s="285"/>
      <c r="B43" s="255"/>
      <c r="C43" s="255"/>
      <c r="D43" s="255"/>
      <c r="E43" s="69">
        <v>13</v>
      </c>
      <c r="F43" s="256" t="s">
        <v>401</v>
      </c>
      <c r="G43" s="172">
        <v>0.07916666666666666</v>
      </c>
      <c r="H43" s="69">
        <v>15</v>
      </c>
      <c r="I43" s="259" t="s">
        <v>418</v>
      </c>
      <c r="J43" s="69">
        <v>2009</v>
      </c>
      <c r="K43" s="174" t="s">
        <v>419</v>
      </c>
    </row>
    <row r="44" spans="1:11" ht="12.75">
      <c r="A44" s="285"/>
      <c r="B44" s="255"/>
      <c r="C44" s="255"/>
      <c r="D44" s="255"/>
      <c r="E44" s="69" t="s">
        <v>740</v>
      </c>
      <c r="F44" s="256" t="s">
        <v>424</v>
      </c>
      <c r="G44" s="172">
        <v>0.06874999999999999</v>
      </c>
      <c r="H44" s="69">
        <v>6</v>
      </c>
      <c r="I44" s="258" t="s">
        <v>441</v>
      </c>
      <c r="J44" s="69">
        <v>2006</v>
      </c>
      <c r="K44" s="174" t="s">
        <v>120</v>
      </c>
    </row>
    <row r="45" spans="1:11" ht="12.75">
      <c r="A45" s="285"/>
      <c r="B45" s="255"/>
      <c r="C45" s="255"/>
      <c r="D45" s="255"/>
      <c r="E45" s="69">
        <v>8</v>
      </c>
      <c r="F45" s="256" t="s">
        <v>492</v>
      </c>
      <c r="G45" s="172">
        <v>0.1361111111111111</v>
      </c>
      <c r="H45" s="69">
        <v>115</v>
      </c>
      <c r="I45" s="259" t="s">
        <v>502</v>
      </c>
      <c r="J45" s="69">
        <v>2005</v>
      </c>
      <c r="K45" s="174" t="s">
        <v>14</v>
      </c>
    </row>
    <row r="46" spans="1:11" ht="12.75">
      <c r="A46" s="285"/>
      <c r="B46" s="255"/>
      <c r="C46" s="255"/>
      <c r="D46" s="255"/>
      <c r="E46" s="69">
        <v>22</v>
      </c>
      <c r="F46" s="256" t="s">
        <v>511</v>
      </c>
      <c r="G46" s="257">
        <v>0.03333333333333333</v>
      </c>
      <c r="H46" s="69">
        <v>279</v>
      </c>
      <c r="I46" s="258" t="s">
        <v>543</v>
      </c>
      <c r="J46" s="69">
        <v>2010</v>
      </c>
      <c r="K46" s="174" t="s">
        <v>419</v>
      </c>
    </row>
    <row r="47" spans="1:11" ht="12.75">
      <c r="A47" s="285"/>
      <c r="B47" s="255"/>
      <c r="C47" s="255"/>
      <c r="D47" s="255"/>
      <c r="E47" s="69">
        <v>11</v>
      </c>
      <c r="F47" s="256" t="s">
        <v>546</v>
      </c>
      <c r="G47" s="172">
        <v>0.029861111111111113</v>
      </c>
      <c r="H47" s="69">
        <v>390</v>
      </c>
      <c r="I47" s="259" t="s">
        <v>558</v>
      </c>
      <c r="J47" s="69">
        <v>2010</v>
      </c>
      <c r="K47" s="174" t="s">
        <v>1</v>
      </c>
    </row>
    <row r="48" spans="1:11" ht="12.75">
      <c r="A48" s="285"/>
      <c r="B48" s="255"/>
      <c r="C48" s="255"/>
      <c r="D48" s="255"/>
      <c r="E48" s="69">
        <v>2</v>
      </c>
      <c r="F48" s="256" t="s">
        <v>583</v>
      </c>
      <c r="G48" s="172">
        <v>0.013194444444444444</v>
      </c>
      <c r="H48" s="69">
        <v>286</v>
      </c>
      <c r="I48" s="259" t="s">
        <v>585</v>
      </c>
      <c r="J48" s="69">
        <v>2012</v>
      </c>
      <c r="K48" s="174" t="s">
        <v>14</v>
      </c>
    </row>
    <row r="49" spans="1:11" ht="12.75">
      <c r="A49" s="285"/>
      <c r="B49" s="255"/>
      <c r="C49" s="255"/>
      <c r="D49" s="255"/>
      <c r="E49" s="69">
        <v>6</v>
      </c>
      <c r="F49" s="256" t="s">
        <v>583</v>
      </c>
      <c r="G49" s="172">
        <v>0.014583333333333332</v>
      </c>
      <c r="H49" s="69">
        <v>276</v>
      </c>
      <c r="I49" s="259" t="s">
        <v>590</v>
      </c>
      <c r="J49" s="69">
        <v>2012</v>
      </c>
      <c r="K49" s="174" t="s">
        <v>419</v>
      </c>
    </row>
    <row r="50" spans="1:11" ht="12.75">
      <c r="A50" s="285"/>
      <c r="B50" s="255"/>
      <c r="C50" s="255"/>
      <c r="D50" s="255"/>
      <c r="E50" s="69">
        <v>9</v>
      </c>
      <c r="F50" s="256" t="s">
        <v>601</v>
      </c>
      <c r="G50" s="172">
        <v>0.02013888888888889</v>
      </c>
      <c r="H50" s="69">
        <v>284</v>
      </c>
      <c r="I50" s="258" t="s">
        <v>616</v>
      </c>
      <c r="J50" s="69">
        <v>2016</v>
      </c>
      <c r="K50" s="174" t="s">
        <v>1</v>
      </c>
    </row>
    <row r="51" spans="1:11" ht="12.75">
      <c r="A51" s="285"/>
      <c r="B51" s="255"/>
      <c r="C51" s="255"/>
      <c r="D51" s="255"/>
      <c r="E51" s="69">
        <v>10</v>
      </c>
      <c r="F51" s="256" t="s">
        <v>601</v>
      </c>
      <c r="G51" s="172">
        <v>0.02152777777777778</v>
      </c>
      <c r="H51" s="69">
        <v>228</v>
      </c>
      <c r="I51" s="258" t="s">
        <v>617</v>
      </c>
      <c r="J51" s="69">
        <v>2017</v>
      </c>
      <c r="K51" s="174" t="s">
        <v>1</v>
      </c>
    </row>
    <row r="52" spans="1:11" ht="12.75">
      <c r="A52" s="285"/>
      <c r="B52" s="255"/>
      <c r="C52" s="255"/>
      <c r="D52" s="255"/>
      <c r="E52" s="69">
        <v>10</v>
      </c>
      <c r="F52" s="256" t="s">
        <v>621</v>
      </c>
      <c r="G52" s="172">
        <v>0.017361111111111112</v>
      </c>
      <c r="H52" s="69">
        <v>274</v>
      </c>
      <c r="I52" s="259" t="s">
        <v>632</v>
      </c>
      <c r="J52" s="69">
        <v>2015</v>
      </c>
      <c r="K52" s="174" t="s">
        <v>1</v>
      </c>
    </row>
    <row r="53" spans="1:11" ht="12.75">
      <c r="A53" s="285"/>
      <c r="B53" s="255"/>
      <c r="C53" s="255"/>
      <c r="D53" s="255"/>
      <c r="E53" s="69">
        <v>11</v>
      </c>
      <c r="F53" s="296" t="s">
        <v>621</v>
      </c>
      <c r="G53" s="172">
        <v>0.019444444444444445</v>
      </c>
      <c r="H53" s="69">
        <v>399</v>
      </c>
      <c r="I53" s="259" t="s">
        <v>633</v>
      </c>
      <c r="J53" s="69">
        <v>2016</v>
      </c>
      <c r="K53" s="174" t="s">
        <v>1</v>
      </c>
    </row>
    <row r="54" spans="1:11" ht="12.75">
      <c r="A54" s="286"/>
      <c r="B54" s="261"/>
      <c r="C54" s="261"/>
      <c r="D54" s="261"/>
      <c r="E54" s="178">
        <v>12</v>
      </c>
      <c r="F54" s="262" t="s">
        <v>621</v>
      </c>
      <c r="G54" s="177">
        <v>0.020833333333333332</v>
      </c>
      <c r="H54" s="178">
        <v>206</v>
      </c>
      <c r="I54" s="263" t="s">
        <v>634</v>
      </c>
      <c r="J54" s="178">
        <v>2017</v>
      </c>
      <c r="K54" s="180" t="s">
        <v>1</v>
      </c>
    </row>
    <row r="55" spans="1:11" ht="12.75">
      <c r="A55" s="95"/>
      <c r="B55" s="95"/>
      <c r="C55" s="95"/>
      <c r="D55" s="95"/>
      <c r="E55" s="297"/>
      <c r="F55" s="298"/>
      <c r="G55"/>
      <c r="H55" s="297"/>
      <c r="I55"/>
      <c r="J55" s="297"/>
      <c r="K55"/>
    </row>
    <row r="56" spans="1:11" ht="12.75">
      <c r="A56" s="299" t="s">
        <v>741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</row>
    <row r="57" spans="1:11" ht="12.75">
      <c r="A57" s="300" t="s">
        <v>662</v>
      </c>
      <c r="B57" s="301" t="s">
        <v>384</v>
      </c>
      <c r="C57" s="301"/>
      <c r="D57" s="302"/>
      <c r="E57" s="303" t="s">
        <v>716</v>
      </c>
      <c r="F57" s="304" t="s">
        <v>742</v>
      </c>
      <c r="G57" s="305" t="s">
        <v>6</v>
      </c>
      <c r="H57" s="306" t="s">
        <v>718</v>
      </c>
      <c r="I57" s="307" t="s">
        <v>8</v>
      </c>
      <c r="J57" s="307" t="s">
        <v>9</v>
      </c>
      <c r="K57" s="308" t="s">
        <v>743</v>
      </c>
    </row>
    <row r="58" spans="1:11" ht="12.75">
      <c r="A58" s="309">
        <v>49</v>
      </c>
      <c r="B58" s="310" t="s">
        <v>744</v>
      </c>
      <c r="C58" s="311">
        <v>25</v>
      </c>
      <c r="D58" s="312"/>
      <c r="E58" s="250">
        <v>1</v>
      </c>
      <c r="F58" s="313"/>
      <c r="G58" s="314">
        <v>0.028171296296296302</v>
      </c>
      <c r="H58" s="311">
        <v>181</v>
      </c>
      <c r="I58" s="315" t="s">
        <v>103</v>
      </c>
      <c r="J58" s="311">
        <v>1987</v>
      </c>
      <c r="K58" s="316" t="s">
        <v>1</v>
      </c>
    </row>
    <row r="59" spans="1:11" ht="12.75">
      <c r="A59" s="317">
        <v>69</v>
      </c>
      <c r="B59" s="318" t="s">
        <v>744</v>
      </c>
      <c r="C59" s="36">
        <v>28</v>
      </c>
      <c r="D59" s="255"/>
      <c r="E59" s="319">
        <v>2</v>
      </c>
      <c r="F59" s="320"/>
      <c r="G59" s="37">
        <v>0.029444444444444443</v>
      </c>
      <c r="H59" s="36">
        <v>190</v>
      </c>
      <c r="I59" s="38" t="s">
        <v>141</v>
      </c>
      <c r="J59" s="36">
        <v>1985</v>
      </c>
      <c r="K59" s="321" t="s">
        <v>1</v>
      </c>
    </row>
    <row r="60" spans="1:11" ht="12.75">
      <c r="A60" s="317">
        <v>101</v>
      </c>
      <c r="B60" s="318" t="s">
        <v>744</v>
      </c>
      <c r="C60" s="36">
        <v>37</v>
      </c>
      <c r="D60" s="255"/>
      <c r="E60" s="319">
        <v>3</v>
      </c>
      <c r="F60" s="320"/>
      <c r="G60" s="37">
        <v>0.03142361111111111</v>
      </c>
      <c r="H60" s="36">
        <v>214</v>
      </c>
      <c r="I60" s="38" t="s">
        <v>193</v>
      </c>
      <c r="J60" s="36">
        <v>1980</v>
      </c>
      <c r="K60" s="321" t="s">
        <v>1</v>
      </c>
    </row>
    <row r="61" spans="1:11" ht="15.75" customHeight="1">
      <c r="A61" s="317">
        <v>123</v>
      </c>
      <c r="B61" s="318" t="s">
        <v>744</v>
      </c>
      <c r="C61" s="36">
        <v>43</v>
      </c>
      <c r="D61" s="255"/>
      <c r="E61" s="319">
        <v>4</v>
      </c>
      <c r="F61" s="320"/>
      <c r="G61" s="37">
        <v>0.03283564814814815</v>
      </c>
      <c r="H61" s="36">
        <v>208</v>
      </c>
      <c r="I61" s="38" t="s">
        <v>226</v>
      </c>
      <c r="J61" s="36">
        <v>1982</v>
      </c>
      <c r="K61" s="321" t="s">
        <v>227</v>
      </c>
    </row>
    <row r="62" spans="1:11" ht="12.75">
      <c r="A62" s="317">
        <v>124</v>
      </c>
      <c r="B62" s="318" t="s">
        <v>744</v>
      </c>
      <c r="C62" s="36">
        <v>44</v>
      </c>
      <c r="D62" s="255"/>
      <c r="E62" s="319">
        <v>5</v>
      </c>
      <c r="F62" s="320"/>
      <c r="G62" s="37">
        <v>0.03283564814814815</v>
      </c>
      <c r="H62" s="36">
        <v>197</v>
      </c>
      <c r="I62" s="38" t="s">
        <v>228</v>
      </c>
      <c r="J62" s="36">
        <v>1988</v>
      </c>
      <c r="K62" s="321" t="s">
        <v>1</v>
      </c>
    </row>
    <row r="63" spans="1:11" ht="12.75">
      <c r="A63" s="317">
        <v>140</v>
      </c>
      <c r="B63" s="318" t="s">
        <v>744</v>
      </c>
      <c r="C63" s="36">
        <v>49</v>
      </c>
      <c r="D63" s="255"/>
      <c r="E63" s="319">
        <v>6</v>
      </c>
      <c r="F63" s="320"/>
      <c r="G63" s="37">
        <v>0.03359953703703704</v>
      </c>
      <c r="H63" s="36">
        <v>151</v>
      </c>
      <c r="I63" s="38" t="s">
        <v>249</v>
      </c>
      <c r="J63" s="36">
        <v>1982</v>
      </c>
      <c r="K63" s="321" t="s">
        <v>250</v>
      </c>
    </row>
    <row r="64" spans="1:11" ht="12.75">
      <c r="A64" s="317">
        <v>156</v>
      </c>
      <c r="B64" s="318" t="s">
        <v>745</v>
      </c>
      <c r="C64" s="36">
        <v>16</v>
      </c>
      <c r="D64" s="255"/>
      <c r="E64" s="319">
        <v>7</v>
      </c>
      <c r="F64" s="320"/>
      <c r="G64" s="37">
        <v>0.035023148148148144</v>
      </c>
      <c r="H64" s="36">
        <v>165</v>
      </c>
      <c r="I64" s="322" t="s">
        <v>275</v>
      </c>
      <c r="J64" s="36">
        <v>1977</v>
      </c>
      <c r="K64" s="321" t="s">
        <v>276</v>
      </c>
    </row>
    <row r="65" spans="1:11" ht="12.75">
      <c r="A65" s="317">
        <v>170</v>
      </c>
      <c r="B65" s="318" t="s">
        <v>744</v>
      </c>
      <c r="C65" s="36">
        <v>55</v>
      </c>
      <c r="D65" s="255"/>
      <c r="E65" s="319">
        <v>8</v>
      </c>
      <c r="F65" s="320"/>
      <c r="G65" s="37">
        <v>0.03630787037037037</v>
      </c>
      <c r="H65" s="36">
        <v>183</v>
      </c>
      <c r="I65" s="38" t="s">
        <v>249</v>
      </c>
      <c r="J65" s="36">
        <v>2003</v>
      </c>
      <c r="K65" s="321" t="s">
        <v>1</v>
      </c>
    </row>
    <row r="66" spans="1:11" ht="12.75">
      <c r="A66" s="317">
        <v>184</v>
      </c>
      <c r="B66" s="318" t="s">
        <v>744</v>
      </c>
      <c r="C66" s="36">
        <v>57</v>
      </c>
      <c r="D66" s="255"/>
      <c r="E66" s="319">
        <v>9</v>
      </c>
      <c r="F66" s="320"/>
      <c r="G66" s="37">
        <v>0.037071759259259256</v>
      </c>
      <c r="H66" s="36">
        <v>297</v>
      </c>
      <c r="I66" s="38" t="s">
        <v>314</v>
      </c>
      <c r="J66" s="36">
        <v>1990</v>
      </c>
      <c r="K66" s="321" t="s">
        <v>1</v>
      </c>
    </row>
    <row r="67" spans="1:11" ht="12.75">
      <c r="A67" s="317">
        <v>188</v>
      </c>
      <c r="B67" s="318" t="s">
        <v>745</v>
      </c>
      <c r="C67" s="36">
        <v>22</v>
      </c>
      <c r="D67" s="255"/>
      <c r="E67" s="319">
        <v>10</v>
      </c>
      <c r="F67" s="320"/>
      <c r="G67" s="37">
        <v>0.03753472222222222</v>
      </c>
      <c r="H67" s="36">
        <v>152</v>
      </c>
      <c r="I67" s="322" t="s">
        <v>319</v>
      </c>
      <c r="J67" s="36">
        <v>1982</v>
      </c>
      <c r="K67" s="321" t="s">
        <v>250</v>
      </c>
    </row>
    <row r="68" spans="1:11" ht="12.75">
      <c r="A68" s="317">
        <v>193</v>
      </c>
      <c r="B68" s="318" t="s">
        <v>744</v>
      </c>
      <c r="C68" s="36">
        <v>59</v>
      </c>
      <c r="D68" s="255"/>
      <c r="E68" s="319">
        <v>11</v>
      </c>
      <c r="F68" s="320"/>
      <c r="G68" s="37">
        <v>0.03840277777777778</v>
      </c>
      <c r="H68" s="36">
        <v>287</v>
      </c>
      <c r="I68" s="38" t="s">
        <v>327</v>
      </c>
      <c r="J68" s="36">
        <v>1989</v>
      </c>
      <c r="K68" s="321" t="s">
        <v>1</v>
      </c>
    </row>
    <row r="69" spans="1:11" ht="12.75">
      <c r="A69" s="323">
        <v>194</v>
      </c>
      <c r="B69" s="324" t="s">
        <v>744</v>
      </c>
      <c r="C69" s="325">
        <v>60</v>
      </c>
      <c r="D69" s="255"/>
      <c r="E69" s="319">
        <v>12</v>
      </c>
      <c r="F69" s="320"/>
      <c r="G69" s="326">
        <v>0.03840277777777778</v>
      </c>
      <c r="H69" s="325">
        <v>281</v>
      </c>
      <c r="I69" s="327" t="s">
        <v>328</v>
      </c>
      <c r="J69" s="325">
        <v>1988</v>
      </c>
      <c r="K69" s="328" t="s">
        <v>120</v>
      </c>
    </row>
    <row r="70" spans="1:11" ht="12.75">
      <c r="A70" s="317">
        <v>199</v>
      </c>
      <c r="B70" s="318" t="s">
        <v>745</v>
      </c>
      <c r="C70" s="36">
        <v>24</v>
      </c>
      <c r="D70" s="255"/>
      <c r="E70" s="319">
        <v>13</v>
      </c>
      <c r="F70" s="320"/>
      <c r="G70" s="37">
        <v>0.03888888888888889</v>
      </c>
      <c r="H70" s="36">
        <v>211</v>
      </c>
      <c r="I70" s="322" t="s">
        <v>333</v>
      </c>
      <c r="J70" s="36">
        <v>1980</v>
      </c>
      <c r="K70" s="321" t="s">
        <v>1</v>
      </c>
    </row>
    <row r="71" spans="1:11" ht="12.75">
      <c r="A71" s="317">
        <v>200</v>
      </c>
      <c r="B71" s="318" t="s">
        <v>744</v>
      </c>
      <c r="C71" s="36">
        <v>62</v>
      </c>
      <c r="D71" s="255"/>
      <c r="E71" s="319">
        <v>14</v>
      </c>
      <c r="F71" s="320"/>
      <c r="G71" s="37">
        <v>0.03890046296296296</v>
      </c>
      <c r="H71" s="36">
        <v>210</v>
      </c>
      <c r="I71" s="38" t="s">
        <v>334</v>
      </c>
      <c r="J71" s="36">
        <v>1981</v>
      </c>
      <c r="K71" s="321" t="s">
        <v>1</v>
      </c>
    </row>
    <row r="72" spans="1:11" ht="12.75">
      <c r="A72" s="317">
        <v>206</v>
      </c>
      <c r="B72" s="318" t="s">
        <v>746</v>
      </c>
      <c r="C72" s="36">
        <v>12</v>
      </c>
      <c r="D72" s="255"/>
      <c r="E72" s="319">
        <v>15</v>
      </c>
      <c r="F72" s="320"/>
      <c r="G72" s="37">
        <v>0.03998842592592593</v>
      </c>
      <c r="H72" s="36">
        <v>21</v>
      </c>
      <c r="I72" s="38" t="s">
        <v>342</v>
      </c>
      <c r="J72" s="36">
        <v>1954</v>
      </c>
      <c r="K72" s="321" t="s">
        <v>747</v>
      </c>
    </row>
    <row r="73" spans="1:11" ht="12.75">
      <c r="A73" s="317">
        <v>209</v>
      </c>
      <c r="B73" s="318" t="s">
        <v>744</v>
      </c>
      <c r="C73" s="36">
        <v>63</v>
      </c>
      <c r="D73" s="255"/>
      <c r="E73" s="319">
        <v>16</v>
      </c>
      <c r="F73" s="320"/>
      <c r="G73" s="37">
        <v>0.04114583333333333</v>
      </c>
      <c r="H73" s="36">
        <v>26</v>
      </c>
      <c r="I73" s="38" t="s">
        <v>347</v>
      </c>
      <c r="J73" s="36">
        <v>1986</v>
      </c>
      <c r="K73" s="321" t="s">
        <v>1</v>
      </c>
    </row>
    <row r="74" spans="1:11" ht="12.75">
      <c r="A74" s="317">
        <v>216</v>
      </c>
      <c r="B74" s="318" t="s">
        <v>745</v>
      </c>
      <c r="C74" s="36">
        <v>27</v>
      </c>
      <c r="D74" s="255"/>
      <c r="E74" s="319">
        <v>17</v>
      </c>
      <c r="F74" s="320"/>
      <c r="G74" s="37">
        <v>0.04304398148148148</v>
      </c>
      <c r="H74" s="36">
        <v>154</v>
      </c>
      <c r="I74" s="322" t="s">
        <v>355</v>
      </c>
      <c r="J74" s="36">
        <v>1978</v>
      </c>
      <c r="K74" s="321" t="s">
        <v>1</v>
      </c>
    </row>
    <row r="75" spans="1:11" ht="12.75">
      <c r="A75" s="317">
        <v>218</v>
      </c>
      <c r="B75" s="318" t="s">
        <v>745</v>
      </c>
      <c r="C75" s="36">
        <v>28</v>
      </c>
      <c r="D75" s="255"/>
      <c r="E75" s="319">
        <v>18</v>
      </c>
      <c r="F75" s="320"/>
      <c r="G75" s="37">
        <v>0.04442129629629629</v>
      </c>
      <c r="H75" s="36">
        <v>153</v>
      </c>
      <c r="I75" s="322" t="s">
        <v>358</v>
      </c>
      <c r="J75" s="36">
        <v>1984</v>
      </c>
      <c r="K75" s="321" t="s">
        <v>1</v>
      </c>
    </row>
    <row r="76" spans="1:11" ht="12.75">
      <c r="A76" s="329">
        <v>220</v>
      </c>
      <c r="B76" s="330" t="s">
        <v>748</v>
      </c>
      <c r="C76" s="331">
        <v>44</v>
      </c>
      <c r="D76" s="261"/>
      <c r="E76" s="332">
        <v>19</v>
      </c>
      <c r="F76" s="333"/>
      <c r="G76" s="334">
        <v>0.04559027777777778</v>
      </c>
      <c r="H76" s="331">
        <v>264</v>
      </c>
      <c r="I76" s="335" t="s">
        <v>361</v>
      </c>
      <c r="J76" s="331">
        <v>1971</v>
      </c>
      <c r="K76" s="336" t="s">
        <v>1</v>
      </c>
    </row>
    <row r="77" spans="1:11" ht="12.75">
      <c r="A77" s="95"/>
      <c r="B77" s="95"/>
      <c r="C77" s="95"/>
      <c r="D77" s="95"/>
      <c r="E77" s="297"/>
      <c r="F77" s="298"/>
      <c r="G77"/>
      <c r="H77" s="297"/>
      <c r="I77"/>
      <c r="J77" s="297"/>
      <c r="K77"/>
    </row>
    <row r="78" spans="1:11" ht="12.75">
      <c r="A78" s="95"/>
      <c r="B78" s="337" t="s">
        <v>749</v>
      </c>
      <c r="C78" s="337"/>
      <c r="D78" s="337"/>
      <c r="E78" s="337"/>
      <c r="F78" s="338"/>
      <c r="G78"/>
      <c r="H78" s="297"/>
      <c r="I78"/>
      <c r="J78" s="297"/>
      <c r="K78"/>
    </row>
    <row r="79" spans="1:11" ht="12.75">
      <c r="A79" s="95"/>
      <c r="B79" s="337" t="s">
        <v>750</v>
      </c>
      <c r="C79" s="337"/>
      <c r="D79" s="337"/>
      <c r="E79" s="337"/>
      <c r="F79" s="337"/>
      <c r="G79"/>
      <c r="H79" s="297"/>
      <c r="I79"/>
      <c r="J79" s="297"/>
      <c r="K79"/>
    </row>
  </sheetData>
  <sheetProtection selectLockedCells="1" selectUnlockedCells="1"/>
  <mergeCells count="8">
    <mergeCell ref="A1:K1"/>
    <mergeCell ref="A2:K2"/>
    <mergeCell ref="A29:K29"/>
    <mergeCell ref="A40:K40"/>
    <mergeCell ref="A56:K56"/>
    <mergeCell ref="B57:C57"/>
    <mergeCell ref="B78:E78"/>
    <mergeCell ref="B79:F79"/>
  </mergeCells>
  <printOptions/>
  <pageMargins left="0.31527777777777777" right="0.11805555555555555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0">
      <selection activeCell="L11" sqref="L11"/>
    </sheetView>
  </sheetViews>
  <sheetFormatPr defaultColWidth="9.140625" defaultRowHeight="12.75"/>
  <cols>
    <col min="2" max="2" width="18.57421875" style="0" customWidth="1"/>
    <col min="3" max="3" width="12.28125" style="0" customWidth="1"/>
    <col min="4" max="4" width="13.8515625" style="0" customWidth="1"/>
    <col min="5" max="5" width="11.8515625" style="0" customWidth="1"/>
    <col min="6" max="6" width="14.57421875" style="0" customWidth="1"/>
    <col min="7" max="7" width="13.57421875" style="0" customWidth="1"/>
  </cols>
  <sheetData>
    <row r="1" spans="1:7" ht="12.75">
      <c r="A1" s="339" t="s">
        <v>751</v>
      </c>
      <c r="B1" s="339"/>
      <c r="C1" s="339"/>
      <c r="D1" s="339"/>
      <c r="E1" s="339"/>
      <c r="F1" s="339"/>
      <c r="G1" s="339"/>
    </row>
    <row r="2" spans="1:7" ht="12.75">
      <c r="A2" s="340"/>
      <c r="B2" s="341"/>
      <c r="C2" s="342" t="s">
        <v>752</v>
      </c>
      <c r="D2" s="342"/>
      <c r="E2" s="343"/>
      <c r="F2" s="344"/>
      <c r="G2" s="340"/>
    </row>
    <row r="3" spans="1:7" ht="12.75">
      <c r="A3" s="345" t="s">
        <v>753</v>
      </c>
      <c r="B3" s="346"/>
      <c r="C3" s="347"/>
      <c r="D3" s="348">
        <v>43559</v>
      </c>
      <c r="E3" s="349">
        <v>43561</v>
      </c>
      <c r="F3" s="345" t="s">
        <v>754</v>
      </c>
      <c r="G3" s="345" t="s">
        <v>755</v>
      </c>
    </row>
    <row r="4" spans="1:7" ht="12.75">
      <c r="A4" s="350" t="s">
        <v>756</v>
      </c>
      <c r="B4" s="351" t="s">
        <v>757</v>
      </c>
      <c r="C4" s="352" t="s">
        <v>758</v>
      </c>
      <c r="D4" s="352" t="s">
        <v>759</v>
      </c>
      <c r="E4" s="353" t="s">
        <v>760</v>
      </c>
      <c r="F4" s="350" t="s">
        <v>761</v>
      </c>
      <c r="G4" s="350" t="s">
        <v>762</v>
      </c>
    </row>
    <row r="5" spans="1:7" ht="12.75">
      <c r="A5" s="122">
        <v>1</v>
      </c>
      <c r="B5" s="354" t="s">
        <v>763</v>
      </c>
      <c r="C5" s="355" t="s">
        <v>764</v>
      </c>
      <c r="D5" s="356">
        <v>18</v>
      </c>
      <c r="E5" s="357">
        <v>12</v>
      </c>
      <c r="F5" s="358">
        <f>E5+D5</f>
        <v>30</v>
      </c>
      <c r="G5" s="359">
        <v>5</v>
      </c>
    </row>
    <row r="6" spans="1:7" ht="12.75">
      <c r="A6" s="128">
        <v>2</v>
      </c>
      <c r="B6" s="360" t="s">
        <v>765</v>
      </c>
      <c r="C6" s="361" t="s">
        <v>764</v>
      </c>
      <c r="D6" s="362">
        <v>14</v>
      </c>
      <c r="E6" s="363">
        <v>12</v>
      </c>
      <c r="F6" s="364">
        <f>E6+D6</f>
        <v>26</v>
      </c>
      <c r="G6" s="365">
        <v>5</v>
      </c>
    </row>
    <row r="7" spans="1:7" ht="12.75">
      <c r="A7" s="128">
        <v>3</v>
      </c>
      <c r="B7" s="360" t="s">
        <v>766</v>
      </c>
      <c r="C7" s="361" t="s">
        <v>767</v>
      </c>
      <c r="D7" s="366">
        <v>13</v>
      </c>
      <c r="E7" s="363">
        <v>12</v>
      </c>
      <c r="F7" s="364">
        <f>E7+D7</f>
        <v>25</v>
      </c>
      <c r="G7" s="367">
        <v>3</v>
      </c>
    </row>
    <row r="8" spans="1:7" ht="12.75">
      <c r="A8" s="128">
        <v>4</v>
      </c>
      <c r="B8" s="360" t="s">
        <v>768</v>
      </c>
      <c r="C8" s="361" t="s">
        <v>767</v>
      </c>
      <c r="D8" s="366">
        <v>13</v>
      </c>
      <c r="E8" s="363">
        <v>15</v>
      </c>
      <c r="F8" s="364">
        <f>E8+D8</f>
        <v>28</v>
      </c>
      <c r="G8" s="367">
        <v>4</v>
      </c>
    </row>
    <row r="9" spans="1:7" ht="12.75">
      <c r="A9" s="128">
        <v>5</v>
      </c>
      <c r="B9" s="360" t="s">
        <v>769</v>
      </c>
      <c r="C9" s="361" t="s">
        <v>770</v>
      </c>
      <c r="D9" s="366">
        <v>28</v>
      </c>
      <c r="E9" s="363">
        <v>24</v>
      </c>
      <c r="F9" s="364">
        <f>E9+D9</f>
        <v>52</v>
      </c>
      <c r="G9" s="367">
        <v>6</v>
      </c>
    </row>
    <row r="10" spans="1:7" ht="12.75">
      <c r="A10" s="128">
        <v>6</v>
      </c>
      <c r="B10" s="360" t="s">
        <v>771</v>
      </c>
      <c r="C10" s="361" t="s">
        <v>770</v>
      </c>
      <c r="D10" s="366">
        <v>17</v>
      </c>
      <c r="E10" s="363">
        <v>17</v>
      </c>
      <c r="F10" s="364">
        <f>E10+D10</f>
        <v>34</v>
      </c>
      <c r="G10" s="367">
        <v>3</v>
      </c>
    </row>
    <row r="11" spans="1:7" ht="12.75">
      <c r="A11" s="128">
        <v>7</v>
      </c>
      <c r="B11" s="360" t="s">
        <v>772</v>
      </c>
      <c r="C11" s="361" t="s">
        <v>773</v>
      </c>
      <c r="D11" s="366">
        <v>17</v>
      </c>
      <c r="E11" s="363">
        <v>13</v>
      </c>
      <c r="F11" s="364">
        <f>E11+D11</f>
        <v>30</v>
      </c>
      <c r="G11" s="367">
        <v>3</v>
      </c>
    </row>
    <row r="12" spans="1:7" ht="12.75">
      <c r="A12" s="128">
        <v>8</v>
      </c>
      <c r="B12" s="360" t="s">
        <v>774</v>
      </c>
      <c r="C12" s="361" t="s">
        <v>773</v>
      </c>
      <c r="D12" s="366">
        <v>16</v>
      </c>
      <c r="E12" s="363">
        <v>17</v>
      </c>
      <c r="F12" s="364">
        <f>E12+D12</f>
        <v>33</v>
      </c>
      <c r="G12" s="367">
        <v>7</v>
      </c>
    </row>
    <row r="13" spans="1:7" ht="12.75">
      <c r="A13" s="128">
        <v>9</v>
      </c>
      <c r="B13" s="360" t="s">
        <v>775</v>
      </c>
      <c r="C13" s="361" t="s">
        <v>776</v>
      </c>
      <c r="D13" s="366">
        <v>10</v>
      </c>
      <c r="E13" s="363">
        <v>21</v>
      </c>
      <c r="F13" s="364">
        <f>E13+D13</f>
        <v>31</v>
      </c>
      <c r="G13" s="367">
        <v>1</v>
      </c>
    </row>
    <row r="14" spans="1:7" ht="12.75">
      <c r="A14" s="128">
        <v>10</v>
      </c>
      <c r="B14" s="360" t="s">
        <v>777</v>
      </c>
      <c r="C14" s="361" t="s">
        <v>776</v>
      </c>
      <c r="D14" s="366">
        <v>12</v>
      </c>
      <c r="E14" s="363">
        <v>18</v>
      </c>
      <c r="F14" s="364">
        <f>E14+D14</f>
        <v>30</v>
      </c>
      <c r="G14" s="367">
        <v>3</v>
      </c>
    </row>
    <row r="15" spans="1:7" ht="12.75">
      <c r="A15" s="128">
        <v>11</v>
      </c>
      <c r="B15" s="360" t="s">
        <v>778</v>
      </c>
      <c r="C15" s="361" t="s">
        <v>779</v>
      </c>
      <c r="D15" s="366">
        <v>7</v>
      </c>
      <c r="E15" s="363">
        <v>17</v>
      </c>
      <c r="F15" s="364">
        <f>E15+D15</f>
        <v>24</v>
      </c>
      <c r="G15" s="367">
        <v>0</v>
      </c>
    </row>
    <row r="16" spans="1:7" ht="12.75">
      <c r="A16" s="128">
        <v>12</v>
      </c>
      <c r="B16" s="360" t="s">
        <v>780</v>
      </c>
      <c r="C16" s="361" t="s">
        <v>779</v>
      </c>
      <c r="D16" s="366">
        <v>11</v>
      </c>
      <c r="E16" s="363">
        <v>15</v>
      </c>
      <c r="F16" s="364">
        <f>E16+D16</f>
        <v>26</v>
      </c>
      <c r="G16" s="367">
        <v>1</v>
      </c>
    </row>
    <row r="17" spans="1:7" ht="12.75">
      <c r="A17" s="128">
        <v>13</v>
      </c>
      <c r="B17" s="360" t="s">
        <v>781</v>
      </c>
      <c r="C17" s="361" t="s">
        <v>782</v>
      </c>
      <c r="D17" s="366">
        <v>2</v>
      </c>
      <c r="E17" s="363">
        <v>7</v>
      </c>
      <c r="F17" s="364">
        <f>E17+D17</f>
        <v>9</v>
      </c>
      <c r="G17" s="367">
        <v>0</v>
      </c>
    </row>
    <row r="18" spans="1:7" ht="12.75">
      <c r="A18" s="128">
        <v>14</v>
      </c>
      <c r="B18" s="360" t="s">
        <v>783</v>
      </c>
      <c r="C18" s="361" t="s">
        <v>782</v>
      </c>
      <c r="D18" s="366">
        <v>6</v>
      </c>
      <c r="E18" s="363">
        <v>5</v>
      </c>
      <c r="F18" s="364">
        <f>E18+D18</f>
        <v>11</v>
      </c>
      <c r="G18" s="367">
        <v>0</v>
      </c>
    </row>
    <row r="19" spans="1:7" ht="12.75">
      <c r="A19" s="128">
        <v>15</v>
      </c>
      <c r="B19" s="360" t="s">
        <v>784</v>
      </c>
      <c r="C19" s="361" t="s">
        <v>785</v>
      </c>
      <c r="D19" s="366"/>
      <c r="E19" s="363">
        <v>4</v>
      </c>
      <c r="F19" s="364">
        <f>E19+D19</f>
        <v>4</v>
      </c>
      <c r="G19" s="367">
        <v>0</v>
      </c>
    </row>
    <row r="20" spans="1:7" ht="12.75">
      <c r="A20" s="128">
        <v>16</v>
      </c>
      <c r="B20" s="360" t="s">
        <v>786</v>
      </c>
      <c r="C20" s="361" t="s">
        <v>785</v>
      </c>
      <c r="D20" s="366"/>
      <c r="E20" s="363">
        <v>3</v>
      </c>
      <c r="F20" s="364">
        <f>E20+D20</f>
        <v>3</v>
      </c>
      <c r="G20" s="367">
        <v>0</v>
      </c>
    </row>
    <row r="21" spans="1:7" ht="12.75">
      <c r="A21" s="368"/>
      <c r="B21" s="369" t="s">
        <v>787</v>
      </c>
      <c r="C21" s="370"/>
      <c r="D21" s="371">
        <f>SUM(D5:D20)</f>
        <v>184</v>
      </c>
      <c r="E21" s="372">
        <f>SUM(E5:E20)</f>
        <v>212</v>
      </c>
      <c r="F21" s="373">
        <f>SUM(F5:F20)</f>
        <v>396</v>
      </c>
      <c r="G21" s="374">
        <f>SUM(G5:G20)</f>
        <v>41</v>
      </c>
    </row>
    <row r="22" spans="1:7" ht="12.75">
      <c r="A22" s="150"/>
      <c r="B22" s="375"/>
      <c r="C22" s="375"/>
      <c r="D22" s="376"/>
      <c r="E22" s="377"/>
      <c r="F22" s="376"/>
      <c r="G22" s="376"/>
    </row>
    <row r="23" spans="1:7" ht="12.75">
      <c r="A23" s="122">
        <v>1</v>
      </c>
      <c r="B23" s="354" t="s">
        <v>788</v>
      </c>
      <c r="C23" s="378" t="s">
        <v>789</v>
      </c>
      <c r="D23" s="379"/>
      <c r="E23" s="380">
        <v>64</v>
      </c>
      <c r="F23" s="381"/>
      <c r="G23" s="382">
        <v>12</v>
      </c>
    </row>
    <row r="24" spans="1:7" ht="12.75">
      <c r="A24" s="128">
        <v>2</v>
      </c>
      <c r="B24" s="360" t="s">
        <v>790</v>
      </c>
      <c r="C24" s="383" t="s">
        <v>791</v>
      </c>
      <c r="D24" s="384"/>
      <c r="E24" s="385">
        <v>44</v>
      </c>
      <c r="F24" s="386"/>
      <c r="G24" s="387">
        <v>1</v>
      </c>
    </row>
    <row r="25" spans="1:7" ht="12.75">
      <c r="A25" s="128">
        <v>3</v>
      </c>
      <c r="B25" s="360" t="s">
        <v>792</v>
      </c>
      <c r="C25" s="383" t="s">
        <v>793</v>
      </c>
      <c r="D25" s="384"/>
      <c r="E25" s="385">
        <v>26</v>
      </c>
      <c r="F25" s="386"/>
      <c r="G25" s="387">
        <v>0</v>
      </c>
    </row>
    <row r="26" spans="1:7" ht="12.75">
      <c r="A26" s="128">
        <v>4</v>
      </c>
      <c r="B26" s="360" t="s">
        <v>794</v>
      </c>
      <c r="C26" s="383" t="s">
        <v>795</v>
      </c>
      <c r="D26" s="384"/>
      <c r="E26" s="385">
        <v>16</v>
      </c>
      <c r="F26" s="386"/>
      <c r="G26" s="387">
        <v>0</v>
      </c>
    </row>
    <row r="27" spans="1:7" ht="12.75">
      <c r="A27" s="128">
        <v>5</v>
      </c>
      <c r="B27" s="360" t="s">
        <v>796</v>
      </c>
      <c r="C27" s="383" t="s">
        <v>797</v>
      </c>
      <c r="D27" s="384"/>
      <c r="E27" s="385">
        <v>15</v>
      </c>
      <c r="F27" s="386"/>
      <c r="G27" s="387">
        <v>1</v>
      </c>
    </row>
    <row r="28" spans="1:7" ht="12.75">
      <c r="A28" s="128">
        <v>6</v>
      </c>
      <c r="B28" s="360" t="s">
        <v>798</v>
      </c>
      <c r="C28" s="383" t="s">
        <v>799</v>
      </c>
      <c r="D28" s="384"/>
      <c r="E28" s="385">
        <v>8</v>
      </c>
      <c r="F28" s="386"/>
      <c r="G28" s="387">
        <v>0</v>
      </c>
    </row>
    <row r="29" spans="1:7" ht="12.75">
      <c r="A29" s="128">
        <v>6</v>
      </c>
      <c r="B29" s="360" t="s">
        <v>800</v>
      </c>
      <c r="C29" s="383" t="s">
        <v>801</v>
      </c>
      <c r="D29" s="384"/>
      <c r="E29" s="385">
        <v>10</v>
      </c>
      <c r="F29" s="386"/>
      <c r="G29" s="387">
        <v>0</v>
      </c>
    </row>
    <row r="30" spans="1:7" ht="12.75">
      <c r="A30" s="128">
        <v>7</v>
      </c>
      <c r="B30" s="360" t="s">
        <v>802</v>
      </c>
      <c r="C30" s="383" t="s">
        <v>803</v>
      </c>
      <c r="D30" s="384"/>
      <c r="E30" s="385">
        <v>29</v>
      </c>
      <c r="F30" s="386"/>
      <c r="G30" s="387">
        <v>5</v>
      </c>
    </row>
    <row r="31" spans="1:7" ht="12.75">
      <c r="A31" s="134">
        <v>8</v>
      </c>
      <c r="B31" s="388" t="s">
        <v>804</v>
      </c>
      <c r="C31" s="389" t="s">
        <v>805</v>
      </c>
      <c r="D31" s="390"/>
      <c r="E31" s="391">
        <v>19</v>
      </c>
      <c r="F31" s="392"/>
      <c r="G31" s="393">
        <v>0</v>
      </c>
    </row>
    <row r="32" spans="1:7" ht="12.75">
      <c r="A32" s="394"/>
      <c r="B32" s="369" t="s">
        <v>806</v>
      </c>
      <c r="C32" s="370"/>
      <c r="D32" s="371">
        <v>0</v>
      </c>
      <c r="E32" s="395">
        <f>SUM(E23:E31)</f>
        <v>231</v>
      </c>
      <c r="F32" s="373">
        <v>227</v>
      </c>
      <c r="G32" s="374">
        <f>SUM(G23:G31)</f>
        <v>19</v>
      </c>
    </row>
    <row r="33" spans="1:7" ht="12.75">
      <c r="A33" s="150"/>
      <c r="B33" s="396"/>
      <c r="C33" s="396"/>
      <c r="D33" s="376"/>
      <c r="E33" s="377"/>
      <c r="F33" s="376"/>
      <c r="G33" s="397"/>
    </row>
    <row r="34" spans="1:7" ht="12.75">
      <c r="A34" s="394"/>
      <c r="B34" s="398" t="s">
        <v>807</v>
      </c>
      <c r="C34" s="398"/>
      <c r="D34" s="399">
        <f>D32+D21</f>
        <v>184</v>
      </c>
      <c r="E34" s="372">
        <f>E32+E21</f>
        <v>443</v>
      </c>
      <c r="F34" s="373">
        <f>F32+F21</f>
        <v>623</v>
      </c>
      <c r="G34" s="374">
        <f>G32+G21</f>
        <v>60</v>
      </c>
    </row>
    <row r="35" spans="1:7" ht="12.75">
      <c r="A35" s="150"/>
      <c r="B35" s="396"/>
      <c r="C35" s="396"/>
      <c r="D35" s="400"/>
      <c r="E35" s="401"/>
      <c r="F35" s="150"/>
      <c r="G35" s="150"/>
    </row>
    <row r="36" spans="1:7" ht="12.75">
      <c r="A36" s="150"/>
      <c r="B36" s="396" t="s">
        <v>749</v>
      </c>
      <c r="C36" s="396"/>
      <c r="D36" s="400"/>
      <c r="E36" s="401"/>
      <c r="F36" s="150"/>
      <c r="G36" s="150"/>
    </row>
    <row r="37" spans="1:7" ht="12.75">
      <c r="A37" s="150"/>
      <c r="B37" s="160" t="s">
        <v>808</v>
      </c>
      <c r="C37" s="160"/>
      <c r="D37" s="158"/>
      <c r="E37" s="402"/>
      <c r="F37" s="150"/>
      <c r="G37" s="150"/>
    </row>
    <row r="38" spans="1:7" ht="12.75">
      <c r="A38" s="150"/>
      <c r="B38" s="107" t="s">
        <v>809</v>
      </c>
      <c r="C38" s="107"/>
      <c r="D38" s="403"/>
      <c r="E38" s="404"/>
      <c r="F38" s="150"/>
      <c r="G38" s="150"/>
    </row>
  </sheetData>
  <sheetProtection selectLockedCells="1" selectUnlockedCells="1"/>
  <mergeCells count="3">
    <mergeCell ref="A1:G1"/>
    <mergeCell ref="C2:D2"/>
    <mergeCell ref="B34:C34"/>
  </mergeCells>
  <printOptions/>
  <pageMargins left="0.5118055555555555" right="0.5118055555555555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pavlína  šteflovičová</cp:lastModifiedBy>
  <cp:lastPrinted>2018-06-27T17:17:20Z</cp:lastPrinted>
  <dcterms:created xsi:type="dcterms:W3CDTF">2015-10-20T13:49:41Z</dcterms:created>
  <dcterms:modified xsi:type="dcterms:W3CDTF">2019-04-07T17:00:26Z</dcterms:modified>
  <cp:category/>
  <cp:version/>
  <cp:contentType/>
  <cp:contentStatus/>
</cp:coreProperties>
</file>