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ka.sumak\Documents\2MINULOST\2AKMikulcice\www\"/>
    </mc:Choice>
  </mc:AlternateContent>
  <bookViews>
    <workbookView xWindow="0" yWindow="0" windowWidth="2370" windowHeight="0" activeTab="3"/>
  </bookViews>
  <sheets>
    <sheet name="Ročníky" sheetId="1" r:id="rId1"/>
    <sheet name="Celk. pořadí" sheetId="2" r:id="rId2"/>
    <sheet name="Mikulčané" sheetId="3" r:id="rId3"/>
    <sheet name="Vítězové" sheetId="4" r:id="rId4"/>
    <sheet name="Nej. výkony" sheetId="5" r:id="rId5"/>
    <sheet name="Účast" sheetId="6" r:id="rId6"/>
    <sheet name="List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3" i="6" l="1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W43" i="6" s="1"/>
  <c r="W42" i="6"/>
  <c r="W41" i="6"/>
  <c r="W40" i="6"/>
  <c r="W39" i="6"/>
  <c r="W38" i="6"/>
  <c r="W37" i="6"/>
  <c r="W36" i="6"/>
  <c r="W35" i="6"/>
  <c r="BE24" i="6"/>
  <c r="BD24" i="6"/>
  <c r="BC24" i="6"/>
  <c r="AW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A24" i="6"/>
  <c r="Z24" i="6"/>
  <c r="V24" i="6"/>
  <c r="U24" i="6"/>
  <c r="S24" i="6"/>
  <c r="R24" i="6"/>
  <c r="P24" i="6"/>
  <c r="O24" i="6"/>
  <c r="M24" i="6"/>
  <c r="L24" i="6"/>
  <c r="J24" i="6"/>
  <c r="I24" i="6"/>
  <c r="G24" i="6"/>
  <c r="F24" i="6"/>
  <c r="D24" i="6"/>
  <c r="C24" i="6"/>
  <c r="BE23" i="6"/>
  <c r="BB23" i="6"/>
  <c r="BE22" i="6"/>
  <c r="BB22" i="6"/>
  <c r="BE21" i="6"/>
  <c r="BB21" i="6"/>
  <c r="BE20" i="6"/>
  <c r="BB20" i="6"/>
  <c r="AB20" i="6"/>
  <c r="W20" i="6"/>
  <c r="T20" i="6"/>
  <c r="Q20" i="6"/>
  <c r="N20" i="6"/>
  <c r="K20" i="6"/>
  <c r="H20" i="6"/>
  <c r="E20" i="6"/>
  <c r="BE19" i="6"/>
  <c r="BB19" i="6"/>
  <c r="AB19" i="6"/>
  <c r="W19" i="6"/>
  <c r="T19" i="6"/>
  <c r="Q19" i="6"/>
  <c r="N19" i="6"/>
  <c r="K19" i="6"/>
  <c r="H19" i="6"/>
  <c r="E19" i="6"/>
  <c r="BE18" i="6"/>
  <c r="BB18" i="6"/>
  <c r="AB18" i="6"/>
  <c r="W18" i="6"/>
  <c r="T18" i="6"/>
  <c r="Q18" i="6"/>
  <c r="N18" i="6"/>
  <c r="K18" i="6"/>
  <c r="H18" i="6"/>
  <c r="E18" i="6"/>
  <c r="BE17" i="6"/>
  <c r="BB17" i="6"/>
  <c r="AB17" i="6"/>
  <c r="W17" i="6"/>
  <c r="T17" i="6"/>
  <c r="Q17" i="6"/>
  <c r="N17" i="6"/>
  <c r="K17" i="6"/>
  <c r="H17" i="6"/>
  <c r="E17" i="6"/>
  <c r="BE16" i="6"/>
  <c r="BB16" i="6"/>
  <c r="AB16" i="6"/>
  <c r="W16" i="6"/>
  <c r="T16" i="6"/>
  <c r="Q16" i="6"/>
  <c r="N16" i="6"/>
  <c r="K16" i="6"/>
  <c r="H16" i="6"/>
  <c r="E16" i="6"/>
  <c r="BE15" i="6"/>
  <c r="BB15" i="6"/>
  <c r="AB15" i="6"/>
  <c r="W15" i="6"/>
  <c r="T15" i="6"/>
  <c r="Q15" i="6"/>
  <c r="N15" i="6"/>
  <c r="K15" i="6"/>
  <c r="H15" i="6"/>
  <c r="E15" i="6"/>
  <c r="BE14" i="6"/>
  <c r="BB14" i="6"/>
  <c r="AB14" i="6"/>
  <c r="W14" i="6"/>
  <c r="T14" i="6"/>
  <c r="Q14" i="6"/>
  <c r="N14" i="6"/>
  <c r="K14" i="6"/>
  <c r="H14" i="6"/>
  <c r="E14" i="6"/>
  <c r="BE13" i="6"/>
  <c r="BB13" i="6"/>
  <c r="AB13" i="6"/>
  <c r="W13" i="6"/>
  <c r="T13" i="6"/>
  <c r="Q13" i="6"/>
  <c r="N13" i="6"/>
  <c r="K13" i="6"/>
  <c r="H13" i="6"/>
  <c r="E13" i="6"/>
  <c r="BE12" i="6"/>
  <c r="BB12" i="6"/>
  <c r="AB12" i="6"/>
  <c r="W12" i="6"/>
  <c r="T12" i="6"/>
  <c r="Q12" i="6"/>
  <c r="N12" i="6"/>
  <c r="K12" i="6"/>
  <c r="H12" i="6"/>
  <c r="E12" i="6"/>
  <c r="BE11" i="6"/>
  <c r="BB11" i="6"/>
  <c r="AB11" i="6"/>
  <c r="W11" i="6"/>
  <c r="T11" i="6"/>
  <c r="Q11" i="6"/>
  <c r="N11" i="6"/>
  <c r="K11" i="6"/>
  <c r="H11" i="6"/>
  <c r="E11" i="6"/>
  <c r="BE10" i="6"/>
  <c r="BB10" i="6"/>
  <c r="AB10" i="6"/>
  <c r="W10" i="6"/>
  <c r="T10" i="6"/>
  <c r="Q10" i="6"/>
  <c r="N10" i="6"/>
  <c r="K10" i="6"/>
  <c r="H10" i="6"/>
  <c r="E10" i="6"/>
  <c r="BE9" i="6"/>
  <c r="BB9" i="6"/>
  <c r="AB9" i="6"/>
  <c r="W9" i="6"/>
  <c r="T9" i="6"/>
  <c r="Q9" i="6"/>
  <c r="N9" i="6"/>
  <c r="K9" i="6"/>
  <c r="H9" i="6"/>
  <c r="E9" i="6"/>
  <c r="BE8" i="6"/>
  <c r="BB8" i="6"/>
  <c r="AB8" i="6"/>
  <c r="W8" i="6"/>
  <c r="T8" i="6"/>
  <c r="Q8" i="6"/>
  <c r="N8" i="6"/>
  <c r="K8" i="6"/>
  <c r="H8" i="6"/>
  <c r="E8" i="6"/>
  <c r="BE7" i="6"/>
  <c r="BB7" i="6"/>
  <c r="AB7" i="6"/>
  <c r="W7" i="6"/>
  <c r="T7" i="6"/>
  <c r="Q7" i="6"/>
  <c r="N7" i="6"/>
  <c r="K7" i="6"/>
  <c r="H7" i="6"/>
  <c r="E7" i="6"/>
  <c r="BE6" i="6"/>
  <c r="BB6" i="6"/>
  <c r="AB6" i="6"/>
  <c r="W6" i="6"/>
  <c r="T6" i="6"/>
  <c r="Q6" i="6"/>
  <c r="N6" i="6"/>
  <c r="K6" i="6"/>
  <c r="H6" i="6"/>
  <c r="E6" i="6"/>
  <c r="BE5" i="6"/>
  <c r="BB5" i="6"/>
  <c r="AB5" i="6"/>
  <c r="AB24" i="6" s="1"/>
  <c r="W5" i="6"/>
  <c r="W24" i="6" s="1"/>
  <c r="T5" i="6"/>
  <c r="T24" i="6" s="1"/>
  <c r="Q5" i="6"/>
  <c r="Q24" i="6" s="1"/>
  <c r="N5" i="6"/>
  <c r="N24" i="6" s="1"/>
  <c r="K5" i="6"/>
  <c r="K24" i="6" s="1"/>
  <c r="H5" i="6"/>
  <c r="H24" i="6" s="1"/>
  <c r="E5" i="6"/>
  <c r="E24" i="6" s="1"/>
  <c r="AX24" i="6" l="1"/>
  <c r="AY24" i="6" s="1"/>
  <c r="AZ24" i="6" l="1"/>
  <c r="BA24" i="6" s="1"/>
  <c r="BB24" i="6" s="1"/>
</calcChain>
</file>

<file path=xl/sharedStrings.xml><?xml version="1.0" encoding="utf-8"?>
<sst xmlns="http://schemas.openxmlformats.org/spreadsheetml/2006/main" count="8810" uniqueCount="1465">
  <si>
    <t>V roce</t>
  </si>
  <si>
    <t>Poř.</t>
  </si>
  <si>
    <t>Výkon Body</t>
  </si>
  <si>
    <t>Příjmení jméno</t>
  </si>
  <si>
    <t>Roč.</t>
  </si>
  <si>
    <t>Disciplíny</t>
  </si>
  <si>
    <t>Oddíl</t>
  </si>
  <si>
    <t>Poznámka</t>
  </si>
  <si>
    <t>60 m př.</t>
  </si>
  <si>
    <t>Kriket</t>
  </si>
  <si>
    <t>60 m</t>
  </si>
  <si>
    <t>Dálka</t>
  </si>
  <si>
    <t>800 m</t>
  </si>
  <si>
    <t>Výška</t>
  </si>
  <si>
    <t>1.</t>
  </si>
  <si>
    <t>1.947</t>
  </si>
  <si>
    <t>Gájoš Drahomír</t>
  </si>
  <si>
    <t>Sigma Hodonín</t>
  </si>
  <si>
    <t>80 m př.6-boj</t>
  </si>
  <si>
    <t>2.</t>
  </si>
  <si>
    <t>1.696</t>
  </si>
  <si>
    <t>Kalábek Jaromír</t>
  </si>
  <si>
    <t>80 m př 6-boj.</t>
  </si>
  <si>
    <t>3.</t>
  </si>
  <si>
    <t>1.651</t>
  </si>
  <si>
    <t>Zástava Tomáš</t>
  </si>
  <si>
    <t>80 m př 6-boj</t>
  </si>
  <si>
    <t>4.</t>
  </si>
  <si>
    <t>1.612</t>
  </si>
  <si>
    <t>Slováček Lukáš</t>
  </si>
  <si>
    <t>5.</t>
  </si>
  <si>
    <t>1.513</t>
  </si>
  <si>
    <t>Rybecký David</t>
  </si>
  <si>
    <t>6.</t>
  </si>
  <si>
    <t>1.224</t>
  </si>
  <si>
    <t>Řehánek Milan</t>
  </si>
  <si>
    <t>AK Prušánky</t>
  </si>
  <si>
    <t>7.</t>
  </si>
  <si>
    <t>1.114</t>
  </si>
  <si>
    <t>Partyka Marian</t>
  </si>
  <si>
    <t>8.</t>
  </si>
  <si>
    <t>1.106</t>
  </si>
  <si>
    <t>Bílík Roman</t>
  </si>
  <si>
    <t>Baník Mikulčice</t>
  </si>
  <si>
    <t>9.</t>
  </si>
  <si>
    <t>1.096</t>
  </si>
  <si>
    <t>Lastovička Radek</t>
  </si>
  <si>
    <t>10.</t>
  </si>
  <si>
    <t>1.086</t>
  </si>
  <si>
    <t>Výsl. Roč.</t>
  </si>
  <si>
    <t>AK Dolní Bojanovice</t>
  </si>
  <si>
    <t>11.</t>
  </si>
  <si>
    <t>1.036</t>
  </si>
  <si>
    <t>Duran Marek</t>
  </si>
  <si>
    <t>12.</t>
  </si>
  <si>
    <t>1.019</t>
  </si>
  <si>
    <t>Marada Antonín</t>
  </si>
  <si>
    <t>13.</t>
  </si>
  <si>
    <t>Toman Karel</t>
  </si>
  <si>
    <t>14.</t>
  </si>
  <si>
    <t>Řezáč Milan</t>
  </si>
  <si>
    <t>15.</t>
  </si>
  <si>
    <t>Opavský Radek</t>
  </si>
  <si>
    <t>16.</t>
  </si>
  <si>
    <t>Kubíček René</t>
  </si>
  <si>
    <t>17.</t>
  </si>
  <si>
    <t>Procházka Slávek</t>
  </si>
  <si>
    <t>18.</t>
  </si>
  <si>
    <t>Hájek Bohdan</t>
  </si>
  <si>
    <t>19.</t>
  </si>
  <si>
    <t>Sýkora Zdeněk</t>
  </si>
  <si>
    <t>20.</t>
  </si>
  <si>
    <t>Sládek Radek</t>
  </si>
  <si>
    <t>x</t>
  </si>
  <si>
    <t>21.</t>
  </si>
  <si>
    <t>Brhel Martin</t>
  </si>
  <si>
    <t>1.795</t>
  </si>
  <si>
    <t>1.492</t>
  </si>
  <si>
    <t>1.297</t>
  </si>
  <si>
    <t>Prýgl Tomáš</t>
  </si>
  <si>
    <t>1.289</t>
  </si>
  <si>
    <t>Hubáček Jiří</t>
  </si>
  <si>
    <t>1.167</t>
  </si>
  <si>
    <t>Vláčil Petr</t>
  </si>
  <si>
    <t>1.131</t>
  </si>
  <si>
    <t>1.108</t>
  </si>
  <si>
    <t>Škrobák Václav</t>
  </si>
  <si>
    <t>1.048</t>
  </si>
  <si>
    <t>Filípek Václav</t>
  </si>
  <si>
    <t>Jiskra Kyjov</t>
  </si>
  <si>
    <t>Šenigla Bronislav</t>
  </si>
  <si>
    <t>AK Junior Holíč</t>
  </si>
  <si>
    <t>Korvas David</t>
  </si>
  <si>
    <t>Sokol Hodonín</t>
  </si>
  <si>
    <t>Koneček Libor</t>
  </si>
  <si>
    <t>Mezík Aleš</t>
  </si>
  <si>
    <t>Šimeček Ladislav</t>
  </si>
  <si>
    <t>Čeleda Petr</t>
  </si>
  <si>
    <t>Rác Michal</t>
  </si>
  <si>
    <t>Bobrík Lukáš</t>
  </si>
  <si>
    <t>Janota Jiří</t>
  </si>
  <si>
    <t>Bross Miloš</t>
  </si>
  <si>
    <t>Bolfík Lukáš</t>
  </si>
  <si>
    <t>22.</t>
  </si>
  <si>
    <t>Veselka Marek</t>
  </si>
  <si>
    <t>23.</t>
  </si>
  <si>
    <t>Grochál Petr</t>
  </si>
  <si>
    <t>24.</t>
  </si>
  <si>
    <t>Lelka Stanislav</t>
  </si>
  <si>
    <t>25.</t>
  </si>
  <si>
    <t>Marada Petr</t>
  </si>
  <si>
    <t>26.</t>
  </si>
  <si>
    <t>Maláník Martin</t>
  </si>
  <si>
    <t>27.</t>
  </si>
  <si>
    <t>Martínek Tomáš</t>
  </si>
  <si>
    <t>1.158</t>
  </si>
  <si>
    <t>Svoboda Lukáš</t>
  </si>
  <si>
    <t>AC Čejkovice</t>
  </si>
  <si>
    <t>1.142</t>
  </si>
  <si>
    <t>1.469</t>
  </si>
  <si>
    <t>Štencl Jiří</t>
  </si>
  <si>
    <t>1.181</t>
  </si>
  <si>
    <t>Hostačný Petr</t>
  </si>
  <si>
    <t>1.045</t>
  </si>
  <si>
    <t>Hoffman František</t>
  </si>
  <si>
    <t>1.024</t>
  </si>
  <si>
    <t>Martinec Petr</t>
  </si>
  <si>
    <t>Šafařík David</t>
  </si>
  <si>
    <t>Zdražil Bronislav</t>
  </si>
  <si>
    <t>Hlinecký Marek</t>
  </si>
  <si>
    <t>Madák Martin</t>
  </si>
  <si>
    <t>Kohout Ivan</t>
  </si>
  <si>
    <t>Opluštil Michal</t>
  </si>
  <si>
    <t>Maniš Zdeněk</t>
  </si>
  <si>
    <t>Veněk Martin</t>
  </si>
  <si>
    <t>Polák Zbyněk</t>
  </si>
  <si>
    <t>Čajka Libor</t>
  </si>
  <si>
    <t>Hlaváč Jindřich</t>
  </si>
  <si>
    <t>Karnoš Igor</t>
  </si>
  <si>
    <t>Vykydal Tomáš</t>
  </si>
  <si>
    <t>Hudeček Ondřej</t>
  </si>
  <si>
    <t>Blaško Petr</t>
  </si>
  <si>
    <t>1.388</t>
  </si>
  <si>
    <t>Zabloudil Hynek</t>
  </si>
  <si>
    <t>1.290</t>
  </si>
  <si>
    <t>Melchrt Martin</t>
  </si>
  <si>
    <t>1.280</t>
  </si>
  <si>
    <t>Toman Lukáš</t>
  </si>
  <si>
    <t>Čechovský Vít</t>
  </si>
  <si>
    <t>Michalica David</t>
  </si>
  <si>
    <t>Maláník Ondřej</t>
  </si>
  <si>
    <t>Tesařík Martin</t>
  </si>
  <si>
    <t>Šimek jaromír</t>
  </si>
  <si>
    <t>Brůšek Radek</t>
  </si>
  <si>
    <t>Dvořáček Tomáš</t>
  </si>
  <si>
    <t>Křivák Tomáš</t>
  </si>
  <si>
    <t>Kotásek Miroslav</t>
  </si>
  <si>
    <t>1.835</t>
  </si>
  <si>
    <t>1.218</t>
  </si>
  <si>
    <t>Lidmila Martin</t>
  </si>
  <si>
    <t>Moravská Slávia Brno</t>
  </si>
  <si>
    <t>1.011</t>
  </si>
  <si>
    <t>Lakatoš Tomáš</t>
  </si>
  <si>
    <t>Kaňa Martin</t>
  </si>
  <si>
    <t>Váňa Marek</t>
  </si>
  <si>
    <t>Matušek Oldřich</t>
  </si>
  <si>
    <t>Marenčík Radek</t>
  </si>
  <si>
    <t>1.778</t>
  </si>
  <si>
    <t>Toufar Adam</t>
  </si>
  <si>
    <t>AK Zlín</t>
  </si>
  <si>
    <t>1.484</t>
  </si>
  <si>
    <t>Kučera Jaromír</t>
  </si>
  <si>
    <t>Velká nad  Veličkou</t>
  </si>
  <si>
    <t>1.309</t>
  </si>
  <si>
    <t>1.247</t>
  </si>
  <si>
    <t>1.170</t>
  </si>
  <si>
    <t>Pospíšil Michal</t>
  </si>
  <si>
    <t>Macko Dušan</t>
  </si>
  <si>
    <t>Michnáč Daniel</t>
  </si>
  <si>
    <t>Novák Petr</t>
  </si>
  <si>
    <t>Škápik Petr</t>
  </si>
  <si>
    <t>1.771</t>
  </si>
  <si>
    <t>Herman Tomáš</t>
  </si>
  <si>
    <t>LAC Modrá</t>
  </si>
  <si>
    <t>Hřebačka Radek</t>
  </si>
  <si>
    <t>Horáček Michal</t>
  </si>
  <si>
    <t>Šagát Vít</t>
  </si>
  <si>
    <t>Vlašic Jan</t>
  </si>
  <si>
    <t>Šagát Michal</t>
  </si>
  <si>
    <t>Huf Lukáš</t>
  </si>
  <si>
    <t>Hubačka Ondřej</t>
  </si>
  <si>
    <t>Stibůrek Radim</t>
  </si>
  <si>
    <t>1.068</t>
  </si>
  <si>
    <t>Mráz Tibor</t>
  </si>
  <si>
    <t>1.058</t>
  </si>
  <si>
    <t>Dušek Zbyněk</t>
  </si>
  <si>
    <t>1.010</t>
  </si>
  <si>
    <t>Škápík Peter</t>
  </si>
  <si>
    <t>Štěpánek Kamil</t>
  </si>
  <si>
    <t>Komínek Jiří</t>
  </si>
  <si>
    <t>Dorda Jiří</t>
  </si>
  <si>
    <t>Pavka Ondřej</t>
  </si>
  <si>
    <t>Řihák Pavel</t>
  </si>
  <si>
    <t>AK Kyjov</t>
  </si>
  <si>
    <t>Pavka Radek</t>
  </si>
  <si>
    <t>1.742</t>
  </si>
  <si>
    <t>Konvica Robin</t>
  </si>
  <si>
    <t>BYAC Brno</t>
  </si>
  <si>
    <t>1.509</t>
  </si>
  <si>
    <t>Matuška Martin</t>
  </si>
  <si>
    <t>1.298</t>
  </si>
  <si>
    <t>1.284</t>
  </si>
  <si>
    <t>1.281</t>
  </si>
  <si>
    <t>Študent Michal</t>
  </si>
  <si>
    <t>Krist Zdeněk</t>
  </si>
  <si>
    <t>Malík Marek</t>
  </si>
  <si>
    <t>Pavka Richard</t>
  </si>
  <si>
    <t>Živný David</t>
  </si>
  <si>
    <t>Dvořáček Marek</t>
  </si>
  <si>
    <t>Budiš Adam</t>
  </si>
  <si>
    <t>2:57.0</t>
  </si>
  <si>
    <t>ZŠ Mikulčice</t>
  </si>
  <si>
    <t>Blabla Ondřej</t>
  </si>
  <si>
    <t>2:55.7</t>
  </si>
  <si>
    <t>33.5</t>
  </si>
  <si>
    <t>3:10.2</t>
  </si>
  <si>
    <t>Konečný Filip</t>
  </si>
  <si>
    <t>Chludil Dalibor</t>
  </si>
  <si>
    <t>Bečica David</t>
  </si>
  <si>
    <t>3:03.7</t>
  </si>
  <si>
    <t>Hřebačka Dalibor</t>
  </si>
  <si>
    <t>3:22.9</t>
  </si>
  <si>
    <t>Řehánek Matěj</t>
  </si>
  <si>
    <t>3:25.7</t>
  </si>
  <si>
    <t>Huf Radim</t>
  </si>
  <si>
    <t>3:20.7</t>
  </si>
  <si>
    <t>Kazík Jaroslav</t>
  </si>
  <si>
    <t>3:18.9</t>
  </si>
  <si>
    <t>Helešic Karel</t>
  </si>
  <si>
    <t>4:03.6</t>
  </si>
  <si>
    <t>Zapletal Patrik</t>
  </si>
  <si>
    <t>4:08.8</t>
  </si>
  <si>
    <t>Kubalák Dominik</t>
  </si>
  <si>
    <t>AK Hodonín</t>
  </si>
  <si>
    <t>Šlampa Jakub</t>
  </si>
  <si>
    <t>Plundrák Václav</t>
  </si>
  <si>
    <t>Palička Martin</t>
  </si>
  <si>
    <t>Čagánek Dalibor</t>
  </si>
  <si>
    <t>Kolman Jan</t>
  </si>
  <si>
    <t>Džuba Robert</t>
  </si>
  <si>
    <t>Bartoník Jabub</t>
  </si>
  <si>
    <t>AK Mikulčice</t>
  </si>
  <si>
    <t>Drmola Adam</t>
  </si>
  <si>
    <t>Konečný Adam</t>
  </si>
  <si>
    <t>Sasínek Filip</t>
  </si>
  <si>
    <t>11.9</t>
  </si>
  <si>
    <t>45.40</t>
  </si>
  <si>
    <t>9.2</t>
  </si>
  <si>
    <t>4.27</t>
  </si>
  <si>
    <t>2:36.0</t>
  </si>
  <si>
    <t>AK Hod.</t>
  </si>
  <si>
    <t>Sasínek Patrik</t>
  </si>
  <si>
    <t>12.6</t>
  </si>
  <si>
    <t>43.27</t>
  </si>
  <si>
    <t>8.9</t>
  </si>
  <si>
    <t>4.46</t>
  </si>
  <si>
    <t>2:36.2</t>
  </si>
  <si>
    <t>Salajka Ondřej</t>
  </si>
  <si>
    <t>12.7</t>
  </si>
  <si>
    <t>41.66</t>
  </si>
  <si>
    <t>4.16</t>
  </si>
  <si>
    <t>2:55.3</t>
  </si>
  <si>
    <t>Bůšek Vojtěch</t>
  </si>
  <si>
    <t>32.94</t>
  </si>
  <si>
    <t>9.4</t>
  </si>
  <si>
    <t>4.20</t>
  </si>
  <si>
    <t>3:23.2</t>
  </si>
  <si>
    <t>Hůlek Jan</t>
  </si>
  <si>
    <t>12.4</t>
  </si>
  <si>
    <t>36.96</t>
  </si>
  <si>
    <t>9.9</t>
  </si>
  <si>
    <t>3.87</t>
  </si>
  <si>
    <t>3:14.6</t>
  </si>
  <si>
    <t>Bolfík Petr</t>
  </si>
  <si>
    <t>13.2</t>
  </si>
  <si>
    <t>30.59</t>
  </si>
  <si>
    <t>3.48</t>
  </si>
  <si>
    <t>3:19.6</t>
  </si>
  <si>
    <t>Horký Adam</t>
  </si>
  <si>
    <t>13.4</t>
  </si>
  <si>
    <t>29.02</t>
  </si>
  <si>
    <t>9.6</t>
  </si>
  <si>
    <t>3.41</t>
  </si>
  <si>
    <t>3:12.5</t>
  </si>
  <si>
    <t>Tománek Aleš</t>
  </si>
  <si>
    <t>13.5</t>
  </si>
  <si>
    <t>41.04</t>
  </si>
  <si>
    <t>10.2</t>
  </si>
  <si>
    <t>3.47</t>
  </si>
  <si>
    <t>3:29.7</t>
  </si>
  <si>
    <t>Sukup Vojtěch</t>
  </si>
  <si>
    <t>31.30</t>
  </si>
  <si>
    <t>10.5</t>
  </si>
  <si>
    <t>3.25</t>
  </si>
  <si>
    <t>3:06.0</t>
  </si>
  <si>
    <t>Slezák Petr</t>
  </si>
  <si>
    <t>15.1</t>
  </si>
  <si>
    <t>28.24</t>
  </si>
  <si>
    <t>10.4</t>
  </si>
  <si>
    <t>3.55</t>
  </si>
  <si>
    <t>3:54.3</t>
  </si>
  <si>
    <t>Hubáček Jan</t>
  </si>
  <si>
    <t>17.8</t>
  </si>
  <si>
    <t>20.90</t>
  </si>
  <si>
    <t>2.12</t>
  </si>
  <si>
    <t>4:39.2</t>
  </si>
  <si>
    <t>Bartoník Dominik</t>
  </si>
  <si>
    <t>2:46.0</t>
  </si>
  <si>
    <t>Kuchynka Eduard</t>
  </si>
  <si>
    <t>2:59.1</t>
  </si>
  <si>
    <t>3:24.4</t>
  </si>
  <si>
    <t>Mikulica Filip</t>
  </si>
  <si>
    <t>3:38.8</t>
  </si>
  <si>
    <t>Krejčiřík Michal</t>
  </si>
  <si>
    <t>3:25.4</t>
  </si>
  <si>
    <t>Zeman Petr</t>
  </si>
  <si>
    <t>3:17.2</t>
  </si>
  <si>
    <t>3:56.4</t>
  </si>
  <si>
    <t>Sýkora Jakub</t>
  </si>
  <si>
    <t>3:45.0</t>
  </si>
  <si>
    <t>Zachara David</t>
  </si>
  <si>
    <t>Hlaváč Denis</t>
  </si>
  <si>
    <t>0</t>
  </si>
  <si>
    <t>Janečka Vojtěch</t>
  </si>
  <si>
    <t>4:32.0</t>
  </si>
  <si>
    <t>Zachara Patrik</t>
  </si>
  <si>
    <t>3:26.1</t>
  </si>
  <si>
    <t>Dlabaja Drahomír</t>
  </si>
  <si>
    <t>3:56.6</t>
  </si>
  <si>
    <t>Svoboda Josef</t>
  </si>
  <si>
    <t>3:46.0</t>
  </si>
  <si>
    <t>Nešpor Rostislav</t>
  </si>
  <si>
    <t>5:22.0</t>
  </si>
  <si>
    <t>Stodůlka Michal</t>
  </si>
  <si>
    <t>4:41.1</t>
  </si>
  <si>
    <t>Dvořáček Adam</t>
  </si>
  <si>
    <t>4:51.4</t>
  </si>
  <si>
    <t>MS</t>
  </si>
  <si>
    <t>1.677</t>
  </si>
  <si>
    <t>2:31.3</t>
  </si>
  <si>
    <t>AK Hodonin</t>
  </si>
  <si>
    <t>1.682</t>
  </si>
  <si>
    <t>Voborník Štěpán</t>
  </si>
  <si>
    <t>2:48.7</t>
  </si>
  <si>
    <t>1.196</t>
  </si>
  <si>
    <t>Škojec Jakub</t>
  </si>
  <si>
    <t>2:34.8</t>
  </si>
  <si>
    <t>Breitwieser Aric</t>
  </si>
  <si>
    <t>3:32.8</t>
  </si>
  <si>
    <t>Hlaváč Lukáš</t>
  </si>
  <si>
    <t>6:03.7</t>
  </si>
  <si>
    <t>Talajka Jakub</t>
  </si>
  <si>
    <t>4:10.9</t>
  </si>
  <si>
    <t>Bařina Michal</t>
  </si>
  <si>
    <t>4:01.5</t>
  </si>
  <si>
    <t>Zugárek Ondřej</t>
  </si>
  <si>
    <t>4:29.4</t>
  </si>
  <si>
    <t>Haan Libor</t>
  </si>
  <si>
    <t>6:02.5</t>
  </si>
  <si>
    <t>Zachara Milan</t>
  </si>
  <si>
    <t>6:03.2</t>
  </si>
  <si>
    <t>Maděryč Jan</t>
  </si>
  <si>
    <t>5:30.8</t>
  </si>
  <si>
    <t>Nosál Filip</t>
  </si>
  <si>
    <t>6:03.4</t>
  </si>
  <si>
    <t>Solnička Ondřej</t>
  </si>
  <si>
    <t>Láznička Patrik</t>
  </si>
  <si>
    <t>4:33.7</t>
  </si>
  <si>
    <t>Kašík Jan</t>
  </si>
  <si>
    <t>3:52.2</t>
  </si>
  <si>
    <t>Mokrohajský Lukáš</t>
  </si>
  <si>
    <t>4:08.9</t>
  </si>
  <si>
    <t>2.223</t>
  </si>
  <si>
    <t>Matějíčková Eva</t>
  </si>
  <si>
    <t>80 m př. 6-boj</t>
  </si>
  <si>
    <t>2.011</t>
  </si>
  <si>
    <t>Klouparová Patricie</t>
  </si>
  <si>
    <t>1.381</t>
  </si>
  <si>
    <t>Turková Marie</t>
  </si>
  <si>
    <t>1.292</t>
  </si>
  <si>
    <t>Kujová Kateřina</t>
  </si>
  <si>
    <t>1.168</t>
  </si>
  <si>
    <t>Bělohoubková Hana</t>
  </si>
  <si>
    <t>Kelblová Alena</t>
  </si>
  <si>
    <t>Šimčíková Růžena</t>
  </si>
  <si>
    <t>Mazuchová Alena</t>
  </si>
  <si>
    <t>80 m př  6-boj  .</t>
  </si>
  <si>
    <t>Hromková Pavla</t>
  </si>
  <si>
    <t>2.157</t>
  </si>
  <si>
    <t>Bajerová Hana</t>
  </si>
  <si>
    <t>Sport. škola Brno</t>
  </si>
  <si>
    <t>2.142</t>
  </si>
  <si>
    <t>Bočková Kateřina</t>
  </si>
  <si>
    <t>1.959</t>
  </si>
  <si>
    <t>Kotásková Radka</t>
  </si>
  <si>
    <t>1.791</t>
  </si>
  <si>
    <t>Petriková Zuzana</t>
  </si>
  <si>
    <t>1.646</t>
  </si>
  <si>
    <t>Hochová Ingrid</t>
  </si>
  <si>
    <t>1.606</t>
  </si>
  <si>
    <t>Kubišová Dagmar</t>
  </si>
  <si>
    <t>1.480</t>
  </si>
  <si>
    <t>Pomajbíková Katarina</t>
  </si>
  <si>
    <t>1.434</t>
  </si>
  <si>
    <t>Ondrušová Zuzana</t>
  </si>
  <si>
    <t>1.252</t>
  </si>
  <si>
    <t>Otavová Lenka</t>
  </si>
  <si>
    <t>1.246</t>
  </si>
  <si>
    <t>Herzánová Lucie</t>
  </si>
  <si>
    <t>1.241</t>
  </si>
  <si>
    <t>Lačňáková Radka</t>
  </si>
  <si>
    <t>1.231</t>
  </si>
  <si>
    <t>Hellešiová Zuzana</t>
  </si>
  <si>
    <t>1.223</t>
  </si>
  <si>
    <t>1.137</t>
  </si>
  <si>
    <t>1.118</t>
  </si>
  <si>
    <t>Davidová Ester</t>
  </si>
  <si>
    <t xml:space="preserve"> </t>
  </si>
  <si>
    <t>Reptová Lucie</t>
  </si>
  <si>
    <t>1.020</t>
  </si>
  <si>
    <t>Maradová Kristýna</t>
  </si>
  <si>
    <t>Patíková Libuše</t>
  </si>
  <si>
    <t>Kubešová Pavla</t>
  </si>
  <si>
    <t>Pribilová Lucie</t>
  </si>
  <si>
    <t>Prýglová Leona</t>
  </si>
  <si>
    <t>Medusová Marcela</t>
  </si>
  <si>
    <t>Janotová Eliška</t>
  </si>
  <si>
    <t>Lelková Jana</t>
  </si>
  <si>
    <t>Turková Klára</t>
  </si>
  <si>
    <t>Martínková Lenka</t>
  </si>
  <si>
    <t>2.005</t>
  </si>
  <si>
    <t>Fantová Táňa</t>
  </si>
  <si>
    <t>1.939</t>
  </si>
  <si>
    <t>Přikrylová Klára</t>
  </si>
  <si>
    <t>1.729</t>
  </si>
  <si>
    <t>Kubová Barbora</t>
  </si>
  <si>
    <t>1.692</t>
  </si>
  <si>
    <t>Řičánková Marie</t>
  </si>
  <si>
    <t>1.679</t>
  </si>
  <si>
    <t>Knapková Mirka</t>
  </si>
  <si>
    <t>1.648</t>
  </si>
  <si>
    <t>Vykoukalová Dana</t>
  </si>
  <si>
    <t>1.396</t>
  </si>
  <si>
    <t>Kossová Blanka</t>
  </si>
  <si>
    <t>1.104</t>
  </si>
  <si>
    <t>Semotánová Monika</t>
  </si>
  <si>
    <t>1.042</t>
  </si>
  <si>
    <t>Dumanová Lucie</t>
  </si>
  <si>
    <t>1.033</t>
  </si>
  <si>
    <t>Bílková Blanka</t>
  </si>
  <si>
    <t>1.018</t>
  </si>
  <si>
    <t>Kordulová Alena</t>
  </si>
  <si>
    <t>1.001</t>
  </si>
  <si>
    <t>Němečková Kateřina</t>
  </si>
  <si>
    <t>Němcová Lenka</t>
  </si>
  <si>
    <t>Medusová Veronika</t>
  </si>
  <si>
    <t>Řičánková Klára</t>
  </si>
  <si>
    <t>1.953</t>
  </si>
  <si>
    <t>1.614</t>
  </si>
  <si>
    <t>Staňová Veronika</t>
  </si>
  <si>
    <t>1.337</t>
  </si>
  <si>
    <t>Mančíková Barbora</t>
  </si>
  <si>
    <t>1.321</t>
  </si>
  <si>
    <t>Medusová Simona</t>
  </si>
  <si>
    <t>1.207</t>
  </si>
  <si>
    <t>Čechovská Eva</t>
  </si>
  <si>
    <t>1.073</t>
  </si>
  <si>
    <t>Jurčišinová Ivana</t>
  </si>
  <si>
    <t>Kudrnová Lucie</t>
  </si>
  <si>
    <t>Němcová Jana</t>
  </si>
  <si>
    <t>Stiburková Aneta</t>
  </si>
  <si>
    <t>Konečková Michala</t>
  </si>
  <si>
    <t>2.345</t>
  </si>
  <si>
    <t>1.965</t>
  </si>
  <si>
    <t>Dobešová Eva</t>
  </si>
  <si>
    <t>1.657</t>
  </si>
  <si>
    <t>1.165</t>
  </si>
  <si>
    <t>Stibůrková Aneta</t>
  </si>
  <si>
    <t>1.072</t>
  </si>
  <si>
    <t>Ondrušová Martina</t>
  </si>
  <si>
    <t>Dvořáková Eva</t>
  </si>
  <si>
    <t>Matušková Eva</t>
  </si>
  <si>
    <t>2.281</t>
  </si>
  <si>
    <t>Borovičková Petra</t>
  </si>
  <si>
    <t>2.127</t>
  </si>
  <si>
    <t>Hudecová Marta</t>
  </si>
  <si>
    <t>2.040</t>
  </si>
  <si>
    <t>1.647</t>
  </si>
  <si>
    <t>Ulmanová Lenka</t>
  </si>
  <si>
    <t>Váňová Renata</t>
  </si>
  <si>
    <t>Florichová Klára</t>
  </si>
  <si>
    <t>1.895</t>
  </si>
  <si>
    <t>Petříková Dagmar</t>
  </si>
  <si>
    <t>1.272</t>
  </si>
  <si>
    <t>Strouhalová Petra</t>
  </si>
  <si>
    <t>1.204</t>
  </si>
  <si>
    <t>1.188</t>
  </si>
  <si>
    <t>Bábíková Eva</t>
  </si>
  <si>
    <t>AK Vacenovice</t>
  </si>
  <si>
    <t>1.087</t>
  </si>
  <si>
    <t>Vaculíková Adéla</t>
  </si>
  <si>
    <t>Konečková Barbora</t>
  </si>
  <si>
    <t>Šáchová Markéta</t>
  </si>
  <si>
    <t>Hubáčková Eva</t>
  </si>
  <si>
    <t>Hlávková Věra</t>
  </si>
  <si>
    <t>Velké Pavlovice</t>
  </si>
  <si>
    <t>Konečková Michaela</t>
  </si>
  <si>
    <t>Benadová Veronika</t>
  </si>
  <si>
    <t>Šáchová Adéla</t>
  </si>
  <si>
    <t>1.350</t>
  </si>
  <si>
    <t>Ševčíková Sylva</t>
  </si>
  <si>
    <t>Kov. Moravský Písek</t>
  </si>
  <si>
    <t>1.326</t>
  </si>
  <si>
    <t>Geombiříková Hana</t>
  </si>
  <si>
    <t>1.230</t>
  </si>
  <si>
    <t>Janíková Simona</t>
  </si>
  <si>
    <t>Holubová Michaela</t>
  </si>
  <si>
    <t>Weissbergerová Jitka</t>
  </si>
  <si>
    <t>Podrazilová Pavla</t>
  </si>
  <si>
    <t>1.558</t>
  </si>
  <si>
    <t>Chlebíková Minika</t>
  </si>
  <si>
    <t>1.271</t>
  </si>
  <si>
    <t>1.091</t>
  </si>
  <si>
    <t>Jánošíková Hana</t>
  </si>
  <si>
    <t>Korábová Lenka</t>
  </si>
  <si>
    <t>Gacková Soňa</t>
  </si>
  <si>
    <t>Pavková Zdenka</t>
  </si>
  <si>
    <t>Mimo soutěž</t>
  </si>
  <si>
    <t>1.949</t>
  </si>
  <si>
    <t>Meluzínová Sabina</t>
  </si>
  <si>
    <t>JAC Brno</t>
  </si>
  <si>
    <t>1.768</t>
  </si>
  <si>
    <t>1.686</t>
  </si>
  <si>
    <t>Syková Hana</t>
  </si>
  <si>
    <t>1.345</t>
  </si>
  <si>
    <t>Kokrdová Renata</t>
  </si>
  <si>
    <t>1.333</t>
  </si>
  <si>
    <t>Višněvská Kateřina</t>
  </si>
  <si>
    <t>1.157</t>
  </si>
  <si>
    <t>Turečková Patricia</t>
  </si>
  <si>
    <t>1.066</t>
  </si>
  <si>
    <t>Pospíšilová Lucie</t>
  </si>
  <si>
    <t>Porgatová Hana</t>
  </si>
  <si>
    <t>Nováková Lenka</t>
  </si>
  <si>
    <t>Blablová Kateřina</t>
  </si>
  <si>
    <t>2:57.3</t>
  </si>
  <si>
    <t>Tokošová Tereza</t>
  </si>
  <si>
    <t>3:16.7</t>
  </si>
  <si>
    <t>Benadová Nikola</t>
  </si>
  <si>
    <t>3:33.0</t>
  </si>
  <si>
    <t>Rollerová Nikola</t>
  </si>
  <si>
    <t>3:39.2</t>
  </si>
  <si>
    <t>Zugarová Martina</t>
  </si>
  <si>
    <t>3:44.7</t>
  </si>
  <si>
    <t>Krobotová Hana</t>
  </si>
  <si>
    <t>Tokošová Simona</t>
  </si>
  <si>
    <t>4:15.4</t>
  </si>
  <si>
    <t>Nešporová Klára</t>
  </si>
  <si>
    <t>3:55.2</t>
  </si>
  <si>
    <t>Flajžíková Markéta</t>
  </si>
  <si>
    <t>4:18.8</t>
  </si>
  <si>
    <t>Špičková Petra</t>
  </si>
  <si>
    <t>Krutáková Anna</t>
  </si>
  <si>
    <t>ŠSK Mor.N.Ves</t>
  </si>
  <si>
    <t>Hunkařová Nikol</t>
  </si>
  <si>
    <t>13,8</t>
  </si>
  <si>
    <t>29,20</t>
  </si>
  <si>
    <t>Kolibová Barbora</t>
  </si>
  <si>
    <t>ZŠ Prušánky</t>
  </si>
  <si>
    <t>Výmolová Martina</t>
  </si>
  <si>
    <t>Šimková Jitka</t>
  </si>
  <si>
    <t>3.00</t>
  </si>
  <si>
    <t>Helešicová Leona</t>
  </si>
  <si>
    <t>12.5</t>
  </si>
  <si>
    <t>32.24</t>
  </si>
  <si>
    <t>3.96</t>
  </si>
  <si>
    <t>3:34.8</t>
  </si>
  <si>
    <t>ZŠ Mor.Nová Ves</t>
  </si>
  <si>
    <t>Podhorská Katka</t>
  </si>
  <si>
    <t>13.3</t>
  </si>
  <si>
    <t>33.44</t>
  </si>
  <si>
    <t>9.8</t>
  </si>
  <si>
    <t>4.03</t>
  </si>
  <si>
    <t>3:13.9</t>
  </si>
  <si>
    <t>Chludilová Simona</t>
  </si>
  <si>
    <t>13.8</t>
  </si>
  <si>
    <t>40.25</t>
  </si>
  <si>
    <t>10.3</t>
  </si>
  <si>
    <t>3.65</t>
  </si>
  <si>
    <t>3:20.0</t>
  </si>
  <si>
    <t>Doležalová Magdaléna</t>
  </si>
  <si>
    <t>22.35</t>
  </si>
  <si>
    <t>3.45</t>
  </si>
  <si>
    <t>3:27.7</t>
  </si>
  <si>
    <t>Filková Alice</t>
  </si>
  <si>
    <t>14.1</t>
  </si>
  <si>
    <t>30.33</t>
  </si>
  <si>
    <t>3.57</t>
  </si>
  <si>
    <t>3:20.8</t>
  </si>
  <si>
    <t>Hasilová Aneta</t>
  </si>
  <si>
    <t>13.9</t>
  </si>
  <si>
    <t>19.53</t>
  </si>
  <si>
    <t>3.46</t>
  </si>
  <si>
    <t>3:18.8</t>
  </si>
  <si>
    <t>15.2</t>
  </si>
  <si>
    <t>23.80</t>
  </si>
  <si>
    <t>3:17.5</t>
  </si>
  <si>
    <t>Jeřábková Adéla</t>
  </si>
  <si>
    <t>14.4</t>
  </si>
  <si>
    <t>28.90</t>
  </si>
  <si>
    <t>2.99</t>
  </si>
  <si>
    <t>Janů Monika</t>
  </si>
  <si>
    <t>3:29.9</t>
  </si>
  <si>
    <t>Koblihová Lucie</t>
  </si>
  <si>
    <t>3:55.5</t>
  </si>
  <si>
    <t>Finková Dominika</t>
  </si>
  <si>
    <t>3:39.6</t>
  </si>
  <si>
    <t>Tučková Dana</t>
  </si>
  <si>
    <t>4:27.9</t>
  </si>
  <si>
    <t>Dvořáková Jitka</t>
  </si>
  <si>
    <t>4:10.2</t>
  </si>
  <si>
    <t>Pavková Vendula</t>
  </si>
  <si>
    <t>4:21.7</t>
  </si>
  <si>
    <t>Šimčíková Tereza</t>
  </si>
  <si>
    <t>4:51.1</t>
  </si>
  <si>
    <t>Dvořáčková Barbora</t>
  </si>
  <si>
    <t>3:38.4</t>
  </si>
  <si>
    <t>Glombíčková Eliška</t>
  </si>
  <si>
    <t>3:48.6</t>
  </si>
  <si>
    <t>Salajková Zuzana</t>
  </si>
  <si>
    <t>3:28.7</t>
  </si>
  <si>
    <t>Medusová Pavla</t>
  </si>
  <si>
    <t>4:43.8</t>
  </si>
  <si>
    <t>Březinová Lucie</t>
  </si>
  <si>
    <t>3:50.1</t>
  </si>
  <si>
    <t>Bohunská Eliška</t>
  </si>
  <si>
    <t>3:35.2</t>
  </si>
  <si>
    <t>Kalábková Ladislava</t>
  </si>
  <si>
    <t>3:48.5</t>
  </si>
  <si>
    <t>Iršová Veronika</t>
  </si>
  <si>
    <t>4:16.6</t>
  </si>
  <si>
    <t>Mokrohajská Simona</t>
  </si>
  <si>
    <t>3:46.9</t>
  </si>
  <si>
    <t>Tvarogová Rebeka</t>
  </si>
  <si>
    <t>4:07.7</t>
  </si>
  <si>
    <t>Kalábková Tereza</t>
  </si>
  <si>
    <t>4:12.7</t>
  </si>
  <si>
    <t>Zikmundová Rebeka</t>
  </si>
  <si>
    <t>5:49.6</t>
  </si>
  <si>
    <t>Jurásková Ludmila</t>
  </si>
  <si>
    <t>4:52.3</t>
  </si>
  <si>
    <t>Pražáková Kristýna</t>
  </si>
  <si>
    <t>4:54.9</t>
  </si>
  <si>
    <t>Hřebačková Barbora</t>
  </si>
  <si>
    <t>Memoriál Petra Bělohoubka - starší žáci - 5-ti boj -  hala, ale venku -  dle ročníků</t>
  </si>
  <si>
    <t>Koule 4 kg</t>
  </si>
  <si>
    <t>1000 m</t>
  </si>
  <si>
    <t>2.478</t>
  </si>
  <si>
    <t>Říhošek Aleš</t>
  </si>
  <si>
    <t>SK Přerov</t>
  </si>
  <si>
    <t>2.110</t>
  </si>
  <si>
    <t>Mráz Vlado</t>
  </si>
  <si>
    <t>1.802</t>
  </si>
  <si>
    <t>1.600</t>
  </si>
  <si>
    <t>Hanák Libor</t>
  </si>
  <si>
    <t>2.140</t>
  </si>
  <si>
    <t>1.970</t>
  </si>
  <si>
    <t>Motala Vladimír</t>
  </si>
  <si>
    <t>3:34.4</t>
  </si>
  <si>
    <t>ŠSK Mor. Nová Ves</t>
  </si>
  <si>
    <t>Sobek Cyril</t>
  </si>
  <si>
    <t>3:32.1</t>
  </si>
  <si>
    <t>8 třída</t>
  </si>
  <si>
    <t>Dvořáček Josef</t>
  </si>
  <si>
    <t>3:56.3</t>
  </si>
  <si>
    <t>9 třída</t>
  </si>
  <si>
    <t>Budiš Jan</t>
  </si>
  <si>
    <t>3:53.8</t>
  </si>
  <si>
    <t>3:57.2</t>
  </si>
  <si>
    <t>4:08.1</t>
  </si>
  <si>
    <t>Podrazil Tomáš</t>
  </si>
  <si>
    <t>3:45.1</t>
  </si>
  <si>
    <t>Šagát Hynek</t>
  </si>
  <si>
    <t>3:54.7</t>
  </si>
  <si>
    <t>Klička Robert</t>
  </si>
  <si>
    <t>4:18.3</t>
  </si>
  <si>
    <t>4:33.8</t>
  </si>
  <si>
    <t>Maláník Jan</t>
  </si>
  <si>
    <t>4:39.8</t>
  </si>
  <si>
    <t>Švehla Jiří</t>
  </si>
  <si>
    <t>5:37.7</t>
  </si>
  <si>
    <t>Štylárek Milan</t>
  </si>
  <si>
    <t>5:21.0</t>
  </si>
  <si>
    <t>Novák Martin</t>
  </si>
  <si>
    <t>1.311</t>
  </si>
  <si>
    <t>Galetka Ondřej</t>
  </si>
  <si>
    <t>3:42.5</t>
  </si>
  <si>
    <t>Bartoník Jakub</t>
  </si>
  <si>
    <t>Zemánek Milan</t>
  </si>
  <si>
    <t>Glos Tomáš</t>
  </si>
  <si>
    <t>3:54.9</t>
  </si>
  <si>
    <t>1.124</t>
  </si>
  <si>
    <t>Maláník Lukáš</t>
  </si>
  <si>
    <t>4:50.3</t>
  </si>
  <si>
    <t>1.111</t>
  </si>
  <si>
    <t>Salajka Filip</t>
  </si>
  <si>
    <t>4:30.0</t>
  </si>
  <si>
    <t>4:14.3</t>
  </si>
  <si>
    <t>Šimčík Michael</t>
  </si>
  <si>
    <t>5:12.1</t>
  </si>
  <si>
    <t>Parák Lukáš</t>
  </si>
  <si>
    <t>5:21.7</t>
  </si>
  <si>
    <t>5:21.4</t>
  </si>
  <si>
    <t>Kunz David</t>
  </si>
  <si>
    <t>5:48.3</t>
  </si>
  <si>
    <t>1.892</t>
  </si>
  <si>
    <t>3:05.7</t>
  </si>
  <si>
    <t>1.499</t>
  </si>
  <si>
    <t>3:49.7</t>
  </si>
  <si>
    <t>1.032</t>
  </si>
  <si>
    <t>Kašík Tomáš</t>
  </si>
  <si>
    <t>4:38.6</t>
  </si>
  <si>
    <t>1.013</t>
  </si>
  <si>
    <t>Janků Antonín</t>
  </si>
  <si>
    <t>4:38.2</t>
  </si>
  <si>
    <t>Urbánek Jakub</t>
  </si>
  <si>
    <t>4:40.9</t>
  </si>
  <si>
    <t>5:03.1</t>
  </si>
  <si>
    <t>6:52.9</t>
  </si>
  <si>
    <t>3:42.1</t>
  </si>
  <si>
    <t>Prát Hynek</t>
  </si>
  <si>
    <t>Prčík Prokop</t>
  </si>
  <si>
    <t>Memoriál Petra Bělohoubka - starší žákyně - 5-ti boj - hala, ale venku - dle ročníků</t>
  </si>
  <si>
    <t>Koule 3 kg</t>
  </si>
  <si>
    <t>1.437</t>
  </si>
  <si>
    <t>Pavková Zdeňka</t>
  </si>
  <si>
    <t>1.180</t>
  </si>
  <si>
    <t>2.057</t>
  </si>
  <si>
    <t>Hylošová Jitka</t>
  </si>
  <si>
    <t>1.926</t>
  </si>
  <si>
    <t>Čechová Tereza</t>
  </si>
  <si>
    <t>1.890</t>
  </si>
  <si>
    <t>Zugárková Michaela</t>
  </si>
  <si>
    <t>1.545</t>
  </si>
  <si>
    <t>Kučerová Dagmar</t>
  </si>
  <si>
    <t>1.296</t>
  </si>
  <si>
    <t>Valentová Emílie</t>
  </si>
  <si>
    <t>1.279</t>
  </si>
  <si>
    <t>Svobodová Petra</t>
  </si>
  <si>
    <t>1.266</t>
  </si>
  <si>
    <t>Selucká Veronika</t>
  </si>
  <si>
    <t>1.813</t>
  </si>
  <si>
    <t>Běhunčíková Veronika</t>
  </si>
  <si>
    <t>3:46.4</t>
  </si>
  <si>
    <t>3:41.0</t>
  </si>
  <si>
    <t>Hanáčková Pavla</t>
  </si>
  <si>
    <t>4:24.9</t>
  </si>
  <si>
    <t>Rehortová Veronika</t>
  </si>
  <si>
    <t>3:50.6</t>
  </si>
  <si>
    <t>Kolovrátková Eva</t>
  </si>
  <si>
    <t>Jedličková Michaela</t>
  </si>
  <si>
    <t>4:54.3</t>
  </si>
  <si>
    <t>Janů Alžběta</t>
  </si>
  <si>
    <t>4:53.0</t>
  </si>
  <si>
    <t>Kolibová Bára</t>
  </si>
  <si>
    <t>Veselá Andrea</t>
  </si>
  <si>
    <t>3:33.5</t>
  </si>
  <si>
    <t>Benadová Adéla</t>
  </si>
  <si>
    <t>4:03.5</t>
  </si>
  <si>
    <t>Jurásková Anna</t>
  </si>
  <si>
    <t>D</t>
  </si>
  <si>
    <t>4:26.0</t>
  </si>
  <si>
    <t>Jurásková Marie</t>
  </si>
  <si>
    <t>4:11.6</t>
  </si>
  <si>
    <t>1.052</t>
  </si>
  <si>
    <t>Novotná Kristýna</t>
  </si>
  <si>
    <t>3:07.7</t>
  </si>
  <si>
    <t>Profotová Leona</t>
  </si>
  <si>
    <t>5:03.9</t>
  </si>
  <si>
    <t>4:19.8</t>
  </si>
  <si>
    <t>Kvintová Marta</t>
  </si>
  <si>
    <t>5:05.4</t>
  </si>
  <si>
    <t>Valuchová Barbora</t>
  </si>
  <si>
    <t>4:30.9</t>
  </si>
  <si>
    <t>Bohunská Kateřina</t>
  </si>
  <si>
    <t>3:35.8</t>
  </si>
  <si>
    <t>Gregorková Janka</t>
  </si>
  <si>
    <t>Divácká Sabina</t>
  </si>
  <si>
    <t>4:46.8</t>
  </si>
  <si>
    <t>Pavková Monika</t>
  </si>
  <si>
    <t>5:04.3</t>
  </si>
  <si>
    <t xml:space="preserve">Memoriál Petra Bělohoubka -přípravka hoši - 4 boj  dle ročníků    </t>
  </si>
  <si>
    <t>Bayer Adam</t>
  </si>
  <si>
    <t>Hájek Petr</t>
  </si>
  <si>
    <t>Chlebík Jaroslav</t>
  </si>
  <si>
    <t>Bubeník Matouš</t>
  </si>
  <si>
    <t>Balga Matěj</t>
  </si>
  <si>
    <t>BK Hodonín</t>
  </si>
  <si>
    <t>Demela Jan</t>
  </si>
  <si>
    <t>Fojtík Robert</t>
  </si>
  <si>
    <t>Lučan Ondřej</t>
  </si>
  <si>
    <t>Solárik Lukáš</t>
  </si>
  <si>
    <t>3:11.2</t>
  </si>
  <si>
    <t>Dlabaja David</t>
  </si>
  <si>
    <t>3:24.0</t>
  </si>
  <si>
    <t>Lamač Jan</t>
  </si>
  <si>
    <t>3:12.0</t>
  </si>
  <si>
    <t>Hubáček Petr</t>
  </si>
  <si>
    <t>3:55.9</t>
  </si>
  <si>
    <t>Výmola Tomáš</t>
  </si>
  <si>
    <t>3:26.7</t>
  </si>
  <si>
    <t>3:38.9</t>
  </si>
  <si>
    <t>Rutar David</t>
  </si>
  <si>
    <t>4:44.2</t>
  </si>
  <si>
    <t>Slezák Radek</t>
  </si>
  <si>
    <t>4:07.8</t>
  </si>
  <si>
    <t>Kolesík Ondřej</t>
  </si>
  <si>
    <t>4.00</t>
  </si>
  <si>
    <t>Džuba Ondřej</t>
  </si>
  <si>
    <t>Jeřábek Radek</t>
  </si>
  <si>
    <t>Porzer Matěj</t>
  </si>
  <si>
    <t>Hnidák Pavel</t>
  </si>
  <si>
    <t>ŠSK Mor.Nov.Ves</t>
  </si>
  <si>
    <t>Konečný Michal</t>
  </si>
  <si>
    <t>ZŠ Lužice</t>
  </si>
  <si>
    <t>Bohunský Tomáš</t>
  </si>
  <si>
    <t>Lukáš Pavlík</t>
  </si>
  <si>
    <t>Kachyňa Ondřej</t>
  </si>
  <si>
    <t>Hošmánek Nicolas</t>
  </si>
  <si>
    <t>Plundrák Roman</t>
  </si>
  <si>
    <t>AK Čejkovice</t>
  </si>
  <si>
    <t>Fojtík Dominik</t>
  </si>
  <si>
    <t>47.35</t>
  </si>
  <si>
    <t>Bůšek Filip</t>
  </si>
  <si>
    <t>Zeman Tomáš</t>
  </si>
  <si>
    <t>Martinec Jakub</t>
  </si>
  <si>
    <t>Salajka Vojtěch</t>
  </si>
  <si>
    <t>Kotásek David</t>
  </si>
  <si>
    <t>Hromek Petr</t>
  </si>
  <si>
    <t>Bůšek Krištof</t>
  </si>
  <si>
    <t>3:03.6</t>
  </si>
  <si>
    <t>3:29.3</t>
  </si>
  <si>
    <t>3:08.9</t>
  </si>
  <si>
    <t>Repka Erik</t>
  </si>
  <si>
    <t>3:22.0</t>
  </si>
  <si>
    <t>3:32.6</t>
  </si>
  <si>
    <t>3:55.0</t>
  </si>
  <si>
    <t>Svoboda Matěj</t>
  </si>
  <si>
    <t>3:51.5</t>
  </si>
  <si>
    <t>Mlýnek Josef</t>
  </si>
  <si>
    <t>3:23.0</t>
  </si>
  <si>
    <t>3:24.8</t>
  </si>
  <si>
    <t>5:16.4</t>
  </si>
  <si>
    <t>3:59.9</t>
  </si>
  <si>
    <t>Balun Ondřej</t>
  </si>
  <si>
    <t>5:01.1</t>
  </si>
  <si>
    <t>Kotásek Dominik</t>
  </si>
  <si>
    <t>8:00.0</t>
  </si>
  <si>
    <t>Čech Jakub</t>
  </si>
  <si>
    <t>5:07.3</t>
  </si>
  <si>
    <t>Kuchynka Tobiáš</t>
  </si>
  <si>
    <t>3:25.8</t>
  </si>
  <si>
    <t>Bohunský Vít</t>
  </si>
  <si>
    <t>3:32.9</t>
  </si>
  <si>
    <t>Pytel Sebastian Dominik</t>
  </si>
  <si>
    <t>3:26.5</t>
  </si>
  <si>
    <t>Alexy Adam</t>
  </si>
  <si>
    <t>5:08.1</t>
  </si>
  <si>
    <t>Irša Ivan</t>
  </si>
  <si>
    <t>3:40.4</t>
  </si>
  <si>
    <t>Svoboda Tomáš</t>
  </si>
  <si>
    <t>3:49.1</t>
  </si>
  <si>
    <t>5:11.1</t>
  </si>
  <si>
    <t>Létal Filip</t>
  </si>
  <si>
    <t>5:11.4</t>
  </si>
  <si>
    <t>Bartoník Lukáš</t>
  </si>
  <si>
    <t>4:23.5</t>
  </si>
  <si>
    <t>Pinda David</t>
  </si>
  <si>
    <t>5:08.6</t>
  </si>
  <si>
    <t>Memoriál Petra Bělohoubka -přípravka dívky - 4 boj - dle ročníků</t>
  </si>
  <si>
    <t>1.076</t>
  </si>
  <si>
    <t>Franců Lenka</t>
  </si>
  <si>
    <t>1.037</t>
  </si>
  <si>
    <t>Mrkosová Tereza</t>
  </si>
  <si>
    <t>Bolfíková Michaela</t>
  </si>
  <si>
    <t>AO Prušánky</t>
  </si>
  <si>
    <t>Ambrosová Aneta</t>
  </si>
  <si>
    <t>Flamíková Michaela</t>
  </si>
  <si>
    <t>Herůdková Tereza</t>
  </si>
  <si>
    <t>AK Moravský Písek</t>
  </si>
  <si>
    <t>Partlová Silvie</t>
  </si>
  <si>
    <t>Pazourková Lanka</t>
  </si>
  <si>
    <t>Brtíšková Kristýna</t>
  </si>
  <si>
    <t>Švehlová Jana</t>
  </si>
  <si>
    <t>10,4</t>
  </si>
  <si>
    <t>13,10</t>
  </si>
  <si>
    <t>3:31.9</t>
  </si>
  <si>
    <t>Koláčková Adriana</t>
  </si>
  <si>
    <t>10,7</t>
  </si>
  <si>
    <t>19,8</t>
  </si>
  <si>
    <t>3:41.2</t>
  </si>
  <si>
    <t>Mikušíková Martina</t>
  </si>
  <si>
    <t>11,2</t>
  </si>
  <si>
    <t>21,10</t>
  </si>
  <si>
    <t>3:53.0</t>
  </si>
  <si>
    <t>Kissová Julie</t>
  </si>
  <si>
    <t>11,1</t>
  </si>
  <si>
    <t>19,90</t>
  </si>
  <si>
    <t>5:01.5</t>
  </si>
  <si>
    <t>Janků Jana</t>
  </si>
  <si>
    <t>12,2</t>
  </si>
  <si>
    <t>19,80</t>
  </si>
  <si>
    <t>5:02.4</t>
  </si>
  <si>
    <t>Brůčková Irena</t>
  </si>
  <si>
    <t>11,9</t>
  </si>
  <si>
    <t>19,60</t>
  </si>
  <si>
    <t>4:52.2</t>
  </si>
  <si>
    <t>Nešporová Kateřina</t>
  </si>
  <si>
    <t>11,7</t>
  </si>
  <si>
    <t>13,90</t>
  </si>
  <si>
    <t>4:10.8</t>
  </si>
  <si>
    <t>11,6</t>
  </si>
  <si>
    <t>6,98</t>
  </si>
  <si>
    <t>Hůlková Marie</t>
  </si>
  <si>
    <t>10,3</t>
  </si>
  <si>
    <t>18,95</t>
  </si>
  <si>
    <t>11,0</t>
  </si>
  <si>
    <t>12,82</t>
  </si>
  <si>
    <t>Švastová Kateřina</t>
  </si>
  <si>
    <t>14,55</t>
  </si>
  <si>
    <t>10,2</t>
  </si>
  <si>
    <t>18,20</t>
  </si>
  <si>
    <t>3:08.8</t>
  </si>
  <si>
    <t>10,5</t>
  </si>
  <si>
    <t>18,05</t>
  </si>
  <si>
    <t>3:23.3</t>
  </si>
  <si>
    <t>Lejsková Sára</t>
  </si>
  <si>
    <t>10,8</t>
  </si>
  <si>
    <t>3:37.0</t>
  </si>
  <si>
    <t>15,30</t>
  </si>
  <si>
    <t>3:44.3</t>
  </si>
  <si>
    <t>11,3</t>
  </si>
  <si>
    <t>16,90</t>
  </si>
  <si>
    <t>3:58.3</t>
  </si>
  <si>
    <t>Finková Jana</t>
  </si>
  <si>
    <t>3:31.4</t>
  </si>
  <si>
    <t>11,70</t>
  </si>
  <si>
    <t>3:45.5</t>
  </si>
  <si>
    <t>10,80</t>
  </si>
  <si>
    <t>3:54.5</t>
  </si>
  <si>
    <t>Pavková Karolína</t>
  </si>
  <si>
    <t>10,75</t>
  </si>
  <si>
    <t>4:00.7</t>
  </si>
  <si>
    <t>12,3</t>
  </si>
  <si>
    <t>13,97</t>
  </si>
  <si>
    <t>4:22.1</t>
  </si>
  <si>
    <t>11,8</t>
  </si>
  <si>
    <t>6,65</t>
  </si>
  <si>
    <t>4:05.1</t>
  </si>
  <si>
    <t>Stodůlková Monika</t>
  </si>
  <si>
    <t>13,40</t>
  </si>
  <si>
    <t>4:13.0</t>
  </si>
  <si>
    <t>12,6</t>
  </si>
  <si>
    <t>14,05</t>
  </si>
  <si>
    <t>4:53.3</t>
  </si>
  <si>
    <t>7:30.0</t>
  </si>
  <si>
    <t>11,95</t>
  </si>
  <si>
    <t>5:01.9</t>
  </si>
  <si>
    <t>14,0</t>
  </si>
  <si>
    <t>11,50</t>
  </si>
  <si>
    <t>5:24.6</t>
  </si>
  <si>
    <t>13,1</t>
  </si>
  <si>
    <t>Glosová Veronika</t>
  </si>
  <si>
    <t>13,3</t>
  </si>
  <si>
    <t>9,65</t>
  </si>
  <si>
    <t>4:54.8</t>
  </si>
  <si>
    <t>Lázničková Pavla</t>
  </si>
  <si>
    <t>6:08.1</t>
  </si>
  <si>
    <t>5:25.3</t>
  </si>
  <si>
    <t>Balaštíková Barbora</t>
  </si>
  <si>
    <t>5:16.3</t>
  </si>
  <si>
    <t>Bohunská Zuzana</t>
  </si>
  <si>
    <t>13,7</t>
  </si>
  <si>
    <t>3:28.8</t>
  </si>
  <si>
    <t>Profotová Natálie</t>
  </si>
  <si>
    <t>14,70</t>
  </si>
  <si>
    <t>Polzerová Sandra</t>
  </si>
  <si>
    <t>11,4</t>
  </si>
  <si>
    <t>18,3</t>
  </si>
  <si>
    <t>3:54.1</t>
  </si>
  <si>
    <t>Profotová Adéla</t>
  </si>
  <si>
    <t>11,5</t>
  </si>
  <si>
    <t>15,60</t>
  </si>
  <si>
    <t>3:43.0</t>
  </si>
  <si>
    <t>Urbánková Eliška</t>
  </si>
  <si>
    <t>16,80</t>
  </si>
  <si>
    <t>4:54.1</t>
  </si>
  <si>
    <t>Jošková Kristýna</t>
  </si>
  <si>
    <t>4:41.3</t>
  </si>
  <si>
    <t>Březinová Simona</t>
  </si>
  <si>
    <t>12,0</t>
  </si>
  <si>
    <t>12,65</t>
  </si>
  <si>
    <t>3:57.4</t>
  </si>
  <si>
    <t>Havlíková Klára</t>
  </si>
  <si>
    <t>4:50.6</t>
  </si>
  <si>
    <t>Hromková Sabina</t>
  </si>
  <si>
    <t>16,0</t>
  </si>
  <si>
    <t>9,8</t>
  </si>
  <si>
    <t>5:36.4</t>
  </si>
  <si>
    <t>Preguzová Nela</t>
  </si>
  <si>
    <t>14,3</t>
  </si>
  <si>
    <t>6,80</t>
  </si>
  <si>
    <t>5:12.4</t>
  </si>
  <si>
    <t>Nezvalová Adéla</t>
  </si>
  <si>
    <t>Redková Petra</t>
  </si>
  <si>
    <t>9,4</t>
  </si>
  <si>
    <t>29,3</t>
  </si>
  <si>
    <t>Lazarová Natálie</t>
  </si>
  <si>
    <t>16,30</t>
  </si>
  <si>
    <t>Bušková Lucie</t>
  </si>
  <si>
    <t>Medusová Lucie</t>
  </si>
  <si>
    <t>14,6</t>
  </si>
  <si>
    <t xml:space="preserve"> Memoriál Petra Bělohoubka - mladí žáci - 4 boj   </t>
  </si>
  <si>
    <t>Body</t>
  </si>
  <si>
    <t>Příjmení, jméno</t>
  </si>
  <si>
    <t>Ročník</t>
  </si>
  <si>
    <t>celkem</t>
  </si>
  <si>
    <t>50 m</t>
  </si>
  <si>
    <t>míček</t>
  </si>
  <si>
    <t>dálka</t>
  </si>
  <si>
    <t>běh</t>
  </si>
  <si>
    <t>Mikulica Pavel</t>
  </si>
  <si>
    <t>Vašek Adam</t>
  </si>
  <si>
    <t>Chaloupka Filip</t>
  </si>
  <si>
    <t>Redek David</t>
  </si>
  <si>
    <t>Zachara František</t>
  </si>
  <si>
    <t>200 m</t>
  </si>
  <si>
    <t>Matuškovič Filip</t>
  </si>
  <si>
    <t>41</t>
  </si>
  <si>
    <t>Strážnický Jan</t>
  </si>
  <si>
    <t>MŠ</t>
  </si>
  <si>
    <t>Csápai Filip</t>
  </si>
  <si>
    <t>Hanáček Petr</t>
  </si>
  <si>
    <t>7</t>
  </si>
  <si>
    <t>Jánoš Lukáš</t>
  </si>
  <si>
    <t>Horák Ondřej</t>
  </si>
  <si>
    <t>D z míst</t>
  </si>
  <si>
    <t>Grombíř Lukáš</t>
  </si>
  <si>
    <t>Michálek Adam</t>
  </si>
  <si>
    <t>Bohunský Martin</t>
  </si>
  <si>
    <t>Csapai Dominik</t>
  </si>
  <si>
    <t>Zvědělík Petr</t>
  </si>
  <si>
    <t>Kobliha David</t>
  </si>
  <si>
    <t>Matocha Marek</t>
  </si>
  <si>
    <t>Bařina Zbyněk</t>
  </si>
  <si>
    <t>Vričan Jaromír</t>
  </si>
  <si>
    <t>Nosál Kryštof</t>
  </si>
  <si>
    <t>Valuch David</t>
  </si>
  <si>
    <t>Jošek Patrik</t>
  </si>
  <si>
    <t>Kříž Adam</t>
  </si>
  <si>
    <t>Divácký Patrik</t>
  </si>
  <si>
    <t>Kos Daniel</t>
  </si>
  <si>
    <t>Mamojka Samuel</t>
  </si>
  <si>
    <t>Skočík Jakub</t>
  </si>
  <si>
    <t>Vajay Dominik</t>
  </si>
  <si>
    <t>Gajda Aleš</t>
  </si>
  <si>
    <t>Kamba Patrik</t>
  </si>
  <si>
    <t xml:space="preserve"> Memoriál Petra Bělohoubka - mladé žákyně  4 boj    </t>
  </si>
  <si>
    <t>Valdová Jindřiška</t>
  </si>
  <si>
    <t>Nejedlíková Michaela</t>
  </si>
  <si>
    <t>Kličková Sabina</t>
  </si>
  <si>
    <t>Krobotová Kristýna</t>
  </si>
  <si>
    <t>Hřebačková Dominika</t>
  </si>
  <si>
    <t>Valová Klára</t>
  </si>
  <si>
    <t>10,0</t>
  </si>
  <si>
    <t>11,64</t>
  </si>
  <si>
    <t>10,05</t>
  </si>
  <si>
    <t>7,15</t>
  </si>
  <si>
    <t>5,78</t>
  </si>
  <si>
    <t>7,33</t>
  </si>
  <si>
    <t>9,0</t>
  </si>
  <si>
    <t>12,53</t>
  </si>
  <si>
    <t>15,33</t>
  </si>
  <si>
    <t>Sukupová Monika</t>
  </si>
  <si>
    <t>9,2</t>
  </si>
  <si>
    <t>7,70</t>
  </si>
  <si>
    <t>9,5</t>
  </si>
  <si>
    <t>10,10</t>
  </si>
  <si>
    <t>9,9</t>
  </si>
  <si>
    <t>13,50</t>
  </si>
  <si>
    <t>Svobodová Kristýna</t>
  </si>
  <si>
    <t>14,10</t>
  </si>
  <si>
    <t>15,3</t>
  </si>
  <si>
    <t>10,62</t>
  </si>
  <si>
    <t>10,50</t>
  </si>
  <si>
    <t>Rychterová Marie</t>
  </si>
  <si>
    <t>9,80</t>
  </si>
  <si>
    <t>9,50</t>
  </si>
  <si>
    <t>9,35</t>
  </si>
  <si>
    <t>8,00</t>
  </si>
  <si>
    <t>7,10</t>
  </si>
  <si>
    <t>Svobodová Lucie</t>
  </si>
  <si>
    <t>Piztingerová Julie</t>
  </si>
  <si>
    <t>Csápaiová Vanesa</t>
  </si>
  <si>
    <t>Iršová Markéta</t>
  </si>
  <si>
    <t>Ševelová Nicol</t>
  </si>
  <si>
    <t>Křivová Petra</t>
  </si>
  <si>
    <t>7,0</t>
  </si>
  <si>
    <t>Tvarogová Viktorie</t>
  </si>
  <si>
    <t>7,7</t>
  </si>
  <si>
    <t>Hloušková Marie</t>
  </si>
  <si>
    <t>8,3</t>
  </si>
  <si>
    <t>Solničková Natálie</t>
  </si>
  <si>
    <t>7,30</t>
  </si>
  <si>
    <t>Bělohoubková Simona</t>
  </si>
  <si>
    <t>Ištvánková Markéta</t>
  </si>
  <si>
    <t>10,6</t>
  </si>
  <si>
    <t>Turzíková Dominika</t>
  </si>
  <si>
    <t>Stodůlková Karolína</t>
  </si>
  <si>
    <t>Kotásková Kristýna</t>
  </si>
  <si>
    <t>6,4</t>
  </si>
  <si>
    <t>Tvarogová Patricie</t>
  </si>
  <si>
    <t>8,0</t>
  </si>
  <si>
    <t>Chovancová Erika</t>
  </si>
  <si>
    <t>Blahová Šárka</t>
  </si>
  <si>
    <t>Zpracoval: Jan Bělohoubek</t>
  </si>
  <si>
    <t>Celkové pořadí v kategoriích Memoriálu Petra Bělohoubka</t>
  </si>
  <si>
    <t>Memoriál Petra Bělohoubka - mladší žáci - 6-ti boj  - dle bodů ( jen 1. ročník )</t>
  </si>
  <si>
    <t>Memoriál Petra Bělohoubka - mladší žáci - 5-ti boj  - 2. - 16. ročník</t>
  </si>
  <si>
    <t>1.373</t>
  </si>
  <si>
    <t>1.370</t>
  </si>
  <si>
    <t>Memoriál Petra Bělohoubka - mladší žákyně- 6-ti boj  - dle bodů ( jen 1. ročník )</t>
  </si>
  <si>
    <t>Memoriál Petra Bělohoubka - mladší žákyně - 5-ti boj  - 2. - 16. ročník</t>
  </si>
  <si>
    <t>1.834</t>
  </si>
  <si>
    <t>1.401</t>
  </si>
  <si>
    <t>7. třída</t>
  </si>
  <si>
    <t>1.361</t>
  </si>
  <si>
    <t>1.172</t>
  </si>
  <si>
    <t>1.125</t>
  </si>
  <si>
    <t>1.057</t>
  </si>
  <si>
    <t>1.050</t>
  </si>
  <si>
    <t>1.022</t>
  </si>
  <si>
    <t>Memoriál Petra Bělohoubka - starší žáci - 5-ti boj -  hala, ale venku -  dle bodů</t>
  </si>
  <si>
    <t>9. třída</t>
  </si>
  <si>
    <t>Memoriál Petra Bělohoubka - starší žákyně - 5-ti boj - hala, ale venku - dle bodů</t>
  </si>
  <si>
    <t xml:space="preserve">Memoriál Petra Bělohoubka -přípravka hoši - 4 boj  dle bodů   </t>
  </si>
  <si>
    <t>4. třída</t>
  </si>
  <si>
    <t>Memoriál Petra Bělohoubka -přípravka dívky - 4 boj - dle bodů</t>
  </si>
  <si>
    <t xml:space="preserve"> Memoriál Petra Bělohoubka - mladí žáci - x boj   </t>
  </si>
  <si>
    <t xml:space="preserve"> Memoriál Petra Bělohoubka - mladé žákyně  x boj    </t>
  </si>
  <si>
    <r>
      <t xml:space="preserve">Celkové pořadí v kategoriích Memoriálu Petra Bělohoubka - </t>
    </r>
    <r>
      <rPr>
        <b/>
        <sz val="18"/>
        <color indexed="8"/>
        <rFont val="Times New Roman CE"/>
        <charset val="238"/>
      </rPr>
      <t>M I K U L Č A N É</t>
    </r>
  </si>
  <si>
    <t>Memoriál Petra Bělohoubka - vítězové vícebojů mladšího žactva</t>
  </si>
  <si>
    <t>I. ročník    v roce 1991 -  6 ti boj</t>
  </si>
  <si>
    <t>80mpř</t>
  </si>
  <si>
    <t>výška</t>
  </si>
  <si>
    <t>Gajdoš Drahomír</t>
  </si>
  <si>
    <t>II. ročník     v roce 1992  -  5 ti boj</t>
  </si>
  <si>
    <t>60mpř</t>
  </si>
  <si>
    <t xml:space="preserve">1.795 </t>
  </si>
  <si>
    <t>Sport. Škola brno</t>
  </si>
  <si>
    <t xml:space="preserve">2.157 </t>
  </si>
  <si>
    <t>III. ročník     v roce 1993 - 5 ti boj</t>
  </si>
  <si>
    <t xml:space="preserve">1.158 </t>
  </si>
  <si>
    <t>Mor. Slávia Brno</t>
  </si>
  <si>
    <t xml:space="preserve">2.005 </t>
  </si>
  <si>
    <t>IV. ročník     v roce 1995 - 5 ti boj</t>
  </si>
  <si>
    <t>V. ročník     v roce 1996 - 5 ti boj</t>
  </si>
  <si>
    <t>Rekord</t>
  </si>
  <si>
    <t>VI. ročník     v roce 1997 - 5 ti boj</t>
  </si>
  <si>
    <t>VII. ročník     v roce 1998 - 5 ti boj</t>
  </si>
  <si>
    <t>VIII. ročník     v roce 1999 - 5 ti boj</t>
  </si>
  <si>
    <t>Ševčíková Silva</t>
  </si>
  <si>
    <t>Kov. Mor. Písek</t>
  </si>
  <si>
    <t>IX. ročník     v roce 2000 - 5 ti boj</t>
  </si>
  <si>
    <t>Chlebíková Monika</t>
  </si>
  <si>
    <t>X. ročník     v roce 2001 - 5 ti boj</t>
  </si>
  <si>
    <t>XI. ročník     v roce 2002 - 5 ti boj</t>
  </si>
  <si>
    <t>XII. ročník   v roce 2004 - 5 ti boj</t>
  </si>
  <si>
    <t>12.0</t>
  </si>
  <si>
    <t>38.4</t>
  </si>
  <si>
    <t>9.0</t>
  </si>
  <si>
    <t>3.85</t>
  </si>
  <si>
    <t>14.2</t>
  </si>
  <si>
    <t>27.7</t>
  </si>
  <si>
    <t>9.1</t>
  </si>
  <si>
    <t>3.20</t>
  </si>
  <si>
    <t>XIII. ročník   v roce 2007 - 5 ti boj</t>
  </si>
  <si>
    <t>11.2</t>
  </si>
  <si>
    <t>47.2</t>
  </si>
  <si>
    <t>8.8</t>
  </si>
  <si>
    <t>4.23</t>
  </si>
  <si>
    <t>2:30.6</t>
  </si>
  <si>
    <t>ŠSK Mor. N. Ves</t>
  </si>
  <si>
    <t>11.6</t>
  </si>
  <si>
    <t>30.5</t>
  </si>
  <si>
    <t>8.5</t>
  </si>
  <si>
    <t>3.95</t>
  </si>
  <si>
    <t>3:12.9</t>
  </si>
  <si>
    <t>XIV. ročník v roce 2009 - 5 ti boj</t>
  </si>
  <si>
    <t>ZŠ Mor. N. Ves</t>
  </si>
  <si>
    <t>XV. ročník v roce 2010 - 5 ti boj</t>
  </si>
  <si>
    <t>11.1</t>
  </si>
  <si>
    <t>41.25</t>
  </si>
  <si>
    <t>4.85</t>
  </si>
  <si>
    <t>13.1</t>
  </si>
  <si>
    <t>34.41</t>
  </si>
  <si>
    <t>3.68</t>
  </si>
  <si>
    <t>30.0</t>
  </si>
  <si>
    <t>24.35</t>
  </si>
  <si>
    <t>11.0</t>
  </si>
  <si>
    <t>2.84</t>
  </si>
  <si>
    <t>XVI. ročník v roce 2013 - 5 ti boj</t>
  </si>
  <si>
    <t>32.70</t>
  </si>
  <si>
    <t>8.0</t>
  </si>
  <si>
    <t>4.48</t>
  </si>
  <si>
    <t>15.7</t>
  </si>
  <si>
    <t>25.70</t>
  </si>
  <si>
    <t>10.1</t>
  </si>
  <si>
    <t>2.57</t>
  </si>
  <si>
    <t xml:space="preserve"> Nejlepší výkony pětiboje žactva: 60 m př. - míček - 60 m - dálka - 800 m</t>
  </si>
  <si>
    <t>v roce</t>
  </si>
  <si>
    <t>Žáci 11 let</t>
  </si>
  <si>
    <t>Štefek Michal 91</t>
  </si>
  <si>
    <t>ČR</t>
  </si>
  <si>
    <t>Frýdek Místek</t>
  </si>
  <si>
    <t>Šenigla Bronislav 82</t>
  </si>
  <si>
    <t>MPB</t>
  </si>
  <si>
    <t>AK Junior  Holíč</t>
  </si>
  <si>
    <t>43.5</t>
  </si>
  <si>
    <t>10.0</t>
  </si>
  <si>
    <t>3.75</t>
  </si>
  <si>
    <t>2:51.0</t>
  </si>
  <si>
    <t>Horáček Michal 87</t>
  </si>
  <si>
    <t>Mik</t>
  </si>
  <si>
    <t>36.0</t>
  </si>
  <si>
    <t>3.67</t>
  </si>
  <si>
    <t>Žáci 12 let</t>
  </si>
  <si>
    <t>2.066</t>
  </si>
  <si>
    <t>74.25</t>
  </si>
  <si>
    <t>8.4</t>
  </si>
  <si>
    <t>4.38</t>
  </si>
  <si>
    <t>2:22.6</t>
  </si>
  <si>
    <t>Sasínek Patrik  97</t>
  </si>
  <si>
    <t>Hřebačka Radek 86</t>
  </si>
  <si>
    <t>50.26</t>
  </si>
  <si>
    <t>3:27.0</t>
  </si>
  <si>
    <t>Žáci 13 let</t>
  </si>
  <si>
    <t>Syrovátko Jan 85</t>
  </si>
  <si>
    <t>Ostroměř</t>
  </si>
  <si>
    <t>2.671</t>
  </si>
  <si>
    <t>85.02</t>
  </si>
  <si>
    <t>7.8</t>
  </si>
  <si>
    <t>5.62</t>
  </si>
  <si>
    <t>2:32.2</t>
  </si>
  <si>
    <t>okres</t>
  </si>
  <si>
    <t>2.102</t>
  </si>
  <si>
    <t>10.36</t>
  </si>
  <si>
    <t>43.34</t>
  </si>
  <si>
    <t>8.43</t>
  </si>
  <si>
    <t>4.98</t>
  </si>
  <si>
    <t>2:24.36</t>
  </si>
  <si>
    <t>Toman Lukáš 83</t>
  </si>
  <si>
    <t>10.8</t>
  </si>
  <si>
    <t>45.1</t>
  </si>
  <si>
    <t>8.3</t>
  </si>
  <si>
    <t>4.95</t>
  </si>
  <si>
    <t>2:37.0</t>
  </si>
  <si>
    <t>3 VT</t>
  </si>
  <si>
    <t>Budiš Adam  91</t>
  </si>
  <si>
    <t>Žákyně 11 let</t>
  </si>
  <si>
    <t>Žišková Hana, 83</t>
  </si>
  <si>
    <t>Ústí nad Orlicí</t>
  </si>
  <si>
    <t>2.084</t>
  </si>
  <si>
    <t>41.02</t>
  </si>
  <si>
    <t>4.39</t>
  </si>
  <si>
    <t>3:00.9</t>
  </si>
  <si>
    <t>Kubová Barbora 82</t>
  </si>
  <si>
    <t>33.38</t>
  </si>
  <si>
    <t>9.3</t>
  </si>
  <si>
    <t>3.83</t>
  </si>
  <si>
    <t>2:44.0</t>
  </si>
  <si>
    <t>Medusová Simona 85</t>
  </si>
  <si>
    <t>32.98</t>
  </si>
  <si>
    <t>3.79</t>
  </si>
  <si>
    <t>3:09.0</t>
  </si>
  <si>
    <t>Žákyně 12 let</t>
  </si>
  <si>
    <t>Klučinová Eliška, 88</t>
  </si>
  <si>
    <t>Újezd nad Lesy</t>
  </si>
  <si>
    <t>2.895</t>
  </si>
  <si>
    <t>44.47</t>
  </si>
  <si>
    <t>8.1</t>
  </si>
  <si>
    <t>4.97</t>
  </si>
  <si>
    <t>2:43.2</t>
  </si>
  <si>
    <t xml:space="preserve">Hudecová Marta 85 </t>
  </si>
  <si>
    <t>10.6</t>
  </si>
  <si>
    <t>35.04</t>
  </si>
  <si>
    <t>3:01.0</t>
  </si>
  <si>
    <t>39.33</t>
  </si>
  <si>
    <t>4.45</t>
  </si>
  <si>
    <t>2:56.0</t>
  </si>
  <si>
    <t>Žákyně 13 let</t>
  </si>
  <si>
    <t>3.220</t>
  </si>
  <si>
    <t>9.7</t>
  </si>
  <si>
    <t>47.45</t>
  </si>
  <si>
    <t>5.50</t>
  </si>
  <si>
    <t>2:39.9</t>
  </si>
  <si>
    <t>2001</t>
  </si>
  <si>
    <t>Paličková Veronika 97</t>
  </si>
  <si>
    <t>2.887</t>
  </si>
  <si>
    <t>10.98</t>
  </si>
  <si>
    <t>34.51</t>
  </si>
  <si>
    <t>7.94</t>
  </si>
  <si>
    <t>4.80</t>
  </si>
  <si>
    <t>2:30.59</t>
  </si>
  <si>
    <t>2010</t>
  </si>
  <si>
    <t>Medusová Veronika 83</t>
  </si>
  <si>
    <t>55.28</t>
  </si>
  <si>
    <t>4.57</t>
  </si>
  <si>
    <t>2:54.0</t>
  </si>
  <si>
    <t>1996</t>
  </si>
  <si>
    <t>2 VT</t>
  </si>
  <si>
    <t>Vysvětlivky:</t>
  </si>
  <si>
    <t>Nejlepší výkony  České republiky</t>
  </si>
  <si>
    <t>Rekordy okresu Hodonín</t>
  </si>
  <si>
    <t>Nejlepší výkony Memoriálu Petra Bělohoubka</t>
  </si>
  <si>
    <t>Nejlepší výkony žactva Mikulčic</t>
  </si>
  <si>
    <t>Výkonnostní třídy pro pětiboj platné od 1. 5. 2007</t>
  </si>
  <si>
    <t>5 - boj</t>
  </si>
  <si>
    <t>mladší žáci 12 - 13 let</t>
  </si>
  <si>
    <t>mladší žákyně 12 - 13 let</t>
  </si>
  <si>
    <t>V Mikulčicích 10. 6. 2010</t>
  </si>
  <si>
    <t xml:space="preserve"> Nejlepší výkony pětiboje žactva v ČR, okrese, na MPB a Mikulčanů</t>
  </si>
  <si>
    <t>Voborník Štěpán  2000</t>
  </si>
  <si>
    <t>32.7</t>
  </si>
  <si>
    <t>Kalábek Aleš</t>
  </si>
  <si>
    <t>ČEJKO</t>
  </si>
  <si>
    <t>37.73</t>
  </si>
  <si>
    <t>2:49,4</t>
  </si>
  <si>
    <t>Říha Tomáš</t>
  </si>
  <si>
    <t>3:05.4</t>
  </si>
  <si>
    <t>Strýček Henrich</t>
  </si>
  <si>
    <t>3:04.6</t>
  </si>
  <si>
    <t>Hnidák Martin</t>
  </si>
  <si>
    <t>3:07.3</t>
  </si>
  <si>
    <t>Nedůchal Milan</t>
  </si>
  <si>
    <t>Mor.N.Ves</t>
  </si>
  <si>
    <t>3:03.9</t>
  </si>
  <si>
    <t>Krša Matyáš</t>
  </si>
  <si>
    <t>3:19.8</t>
  </si>
  <si>
    <t>Kratochvíl Jakub</t>
  </si>
  <si>
    <t>3:11.5</t>
  </si>
  <si>
    <t>Martinec Matěj</t>
  </si>
  <si>
    <t>Opluštil Kryštof</t>
  </si>
  <si>
    <t>3:37.4</t>
  </si>
  <si>
    <t>Bruce Michal</t>
  </si>
  <si>
    <t>3:13.5</t>
  </si>
  <si>
    <t>Konečný Šimon</t>
  </si>
  <si>
    <t>3:58.6</t>
  </si>
  <si>
    <t>Sýkorová Libuše</t>
  </si>
  <si>
    <t>Kršová Adéla</t>
  </si>
  <si>
    <t>Jakubčíková Eliška</t>
  </si>
  <si>
    <t>Hlavinková Natálie</t>
  </si>
  <si>
    <t>Konečná Veronika</t>
  </si>
  <si>
    <t>Zemánková Petra</t>
  </si>
  <si>
    <t>Pitzingerová Julie</t>
  </si>
  <si>
    <t>3:01.2</t>
  </si>
  <si>
    <t>3:18.2</t>
  </si>
  <si>
    <t>3:46.6</t>
  </si>
  <si>
    <t>3:00.4</t>
  </si>
  <si>
    <t>3:38.3</t>
  </si>
  <si>
    <t>3:30.1</t>
  </si>
  <si>
    <t>24.25</t>
  </si>
  <si>
    <t>3:11.0</t>
  </si>
  <si>
    <t>3:41.8</t>
  </si>
  <si>
    <t>3:26.8</t>
  </si>
  <si>
    <t>3:25.1</t>
  </si>
  <si>
    <t>MIKUL</t>
  </si>
  <si>
    <t>AKHOD</t>
  </si>
  <si>
    <t>1.192</t>
  </si>
  <si>
    <t>1.327</t>
  </si>
  <si>
    <t>1.875</t>
  </si>
  <si>
    <t>1.456</t>
  </si>
  <si>
    <t>1.453</t>
  </si>
  <si>
    <t>1.377</t>
  </si>
  <si>
    <t>1.318</t>
  </si>
  <si>
    <t>1.062</t>
  </si>
  <si>
    <t>1.016</t>
  </si>
  <si>
    <t>AK Hoodonín</t>
  </si>
  <si>
    <t>Mikulčice 24. 5. 2016</t>
  </si>
  <si>
    <t>XVII. ročník v roce 2015- 5 ti boj</t>
  </si>
  <si>
    <t>11.5</t>
  </si>
  <si>
    <t>4.33</t>
  </si>
  <si>
    <t>2:49.4</t>
  </si>
  <si>
    <t>34.21</t>
  </si>
  <si>
    <t>3.60</t>
  </si>
  <si>
    <t>Mikulčice</t>
  </si>
  <si>
    <t>Zpracoval:</t>
  </si>
  <si>
    <t>Jan Bělohoubek</t>
  </si>
  <si>
    <t>1. ročník - 1991</t>
  </si>
  <si>
    <t>2. ročník - 1992</t>
  </si>
  <si>
    <t>3. ročník - 1993</t>
  </si>
  <si>
    <t>4. ročník - 1995</t>
  </si>
  <si>
    <t>5. ročník - 1996</t>
  </si>
  <si>
    <t>6. ročník - 1997</t>
  </si>
  <si>
    <t>7. ročník - 1998</t>
  </si>
  <si>
    <t>8. ročník - 1999</t>
  </si>
  <si>
    <t>9. ročník - 2000</t>
  </si>
  <si>
    <t>10. ročník - 2001</t>
  </si>
  <si>
    <t>11. ročník - 2002</t>
  </si>
  <si>
    <t>12. ročník - 2004</t>
  </si>
  <si>
    <t>13. ročník - 2007</t>
  </si>
  <si>
    <t>14. ročník - 2009</t>
  </si>
  <si>
    <t>15. ročník - 2010</t>
  </si>
  <si>
    <t>16. ročník - 2013</t>
  </si>
  <si>
    <t>17. ročník - 2015</t>
  </si>
  <si>
    <t>18. ročník - 2016</t>
  </si>
  <si>
    <t>Poč.</t>
  </si>
  <si>
    <t>Oddíl/klub/ Škola</t>
  </si>
  <si>
    <t>Žci</t>
  </si>
  <si>
    <t>Žky</t>
  </si>
  <si>
    <t>Celk.</t>
  </si>
  <si>
    <t>Sig., AK Hodonín</t>
  </si>
  <si>
    <t>Prušánky</t>
  </si>
  <si>
    <t>Dolní Bojanovice</t>
  </si>
  <si>
    <t>Kyjov</t>
  </si>
  <si>
    <t>Holíč</t>
  </si>
  <si>
    <t>SŠK Brno</t>
  </si>
  <si>
    <t>Čejkovice</t>
  </si>
  <si>
    <t>MS Brno</t>
  </si>
  <si>
    <t>Zlín</t>
  </si>
  <si>
    <t>Velká/Veličkou</t>
  </si>
  <si>
    <t>LAC Mokrá</t>
  </si>
  <si>
    <t>Vecenovice</t>
  </si>
  <si>
    <t>Moravský Písek</t>
  </si>
  <si>
    <t>Moravská N. Ves</t>
  </si>
  <si>
    <t>Hovorany</t>
  </si>
  <si>
    <t>Celkem</t>
  </si>
  <si>
    <t>Účast na Memoriálu Petra Bělohoubka 1991 - 2016 podle kategorií</t>
  </si>
  <si>
    <t>ROČNÍK</t>
  </si>
  <si>
    <t>Cel</t>
  </si>
  <si>
    <t>Č.Ř.</t>
  </si>
  <si>
    <t>Kategorie</t>
  </si>
  <si>
    <t>kem</t>
  </si>
  <si>
    <t>mladší žáci</t>
  </si>
  <si>
    <t>mladší žákyně</t>
  </si>
  <si>
    <t>starší žáci</t>
  </si>
  <si>
    <t>starší žákyně</t>
  </si>
  <si>
    <t>přípravka chlapci</t>
  </si>
  <si>
    <t>přípravka dívky</t>
  </si>
  <si>
    <t>mladí žáci</t>
  </si>
  <si>
    <t>mladé žákyně</t>
  </si>
  <si>
    <t>Memoriál Petra Bělohoubka - mladší žáci - 5-ti boj  - 1. - 17. ročník</t>
  </si>
  <si>
    <t>Memoriál Petra Bělohoubka - mladší žákyně - 5-ti boj -   1. - 17. ročník</t>
  </si>
  <si>
    <t>Memoriál Petra Bělohoubka - mladší žáci - 5-ti boj  - 2. - 17. ročník</t>
  </si>
  <si>
    <t>Účast na Memoriálu Petra Bělohoubka 1991 - 2015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</si>
</sst>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1"/>
      <color theme="1"/>
      <name val="Calibri"/>
      <family val="2"/>
      <charset val="238"/>
      <scheme val="minor"/>
    </font>
    <font>
      <sz val="20"/>
      <color indexed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indexed="14"/>
      <name val="Times New Roman CE"/>
      <family val="1"/>
      <charset val="238"/>
    </font>
    <font>
      <sz val="12"/>
      <color indexed="8"/>
      <name val="Times New Roman CE"/>
      <charset val="238"/>
    </font>
    <font>
      <sz val="12"/>
      <name val="Times New Roman CE"/>
      <charset val="238"/>
    </font>
    <font>
      <sz val="12"/>
      <color indexed="14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Times New Roman CE"/>
      <charset val="238"/>
    </font>
    <font>
      <sz val="12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sz val="12"/>
      <color indexed="10"/>
      <name val="Times New Roman CE"/>
      <family val="1"/>
      <charset val="238"/>
    </font>
    <font>
      <sz val="12"/>
      <color indexed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20"/>
      <color indexed="17"/>
      <name val="Times New Roman CE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indexed="20"/>
      <name val="Times New Roman CE"/>
      <family val="1"/>
      <charset val="238"/>
    </font>
    <font>
      <b/>
      <sz val="12"/>
      <color indexed="14"/>
      <name val="Times New Roman CE"/>
      <family val="1"/>
      <charset val="238"/>
    </font>
    <font>
      <sz val="12"/>
      <color indexed="17"/>
      <name val="Times New Roman"/>
      <family val="1"/>
      <charset val="238"/>
    </font>
    <font>
      <sz val="12"/>
      <color indexed="20"/>
      <name val="Times New Roman CE"/>
      <charset val="238"/>
    </font>
    <font>
      <sz val="11"/>
      <name val="Times New Roman CE"/>
      <family val="1"/>
      <charset val="238"/>
    </font>
    <font>
      <sz val="12"/>
      <color indexed="12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sz val="11"/>
      <name val="Arial"/>
      <family val="2"/>
      <charset val="238"/>
    </font>
    <font>
      <sz val="12"/>
      <color indexed="18"/>
      <name val="Times New Roman CE"/>
      <family val="1"/>
      <charset val="238"/>
    </font>
    <font>
      <sz val="12"/>
      <color indexed="17"/>
      <name val="Times New Roman CE"/>
      <family val="1"/>
      <charset val="238"/>
    </font>
    <font>
      <sz val="12"/>
      <color indexed="17"/>
      <name val="Times New Roman CE"/>
      <charset val="238"/>
    </font>
    <font>
      <sz val="12"/>
      <color indexed="53"/>
      <name val="Times New Roman CE"/>
      <family val="1"/>
      <charset val="238"/>
    </font>
    <font>
      <sz val="18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8"/>
      <color indexed="8"/>
      <name val="Times New Roman CE"/>
      <charset val="238"/>
    </font>
    <font>
      <sz val="18"/>
      <name val="Times New Roman CE"/>
      <charset val="238"/>
    </font>
    <font>
      <sz val="22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b/>
      <sz val="12"/>
      <color indexed="12"/>
      <name val="Times New Roman CE"/>
      <charset val="238"/>
    </font>
    <font>
      <sz val="14"/>
      <name val="Times New Roman CE"/>
      <family val="1"/>
      <charset val="238"/>
    </font>
    <font>
      <sz val="14"/>
      <color indexed="12"/>
      <name val="Times New Roman CE"/>
      <family val="1"/>
      <charset val="238"/>
    </font>
    <font>
      <sz val="14"/>
      <color indexed="17"/>
      <name val="Times New Roman CE"/>
      <family val="1"/>
      <charset val="238"/>
    </font>
    <font>
      <sz val="12"/>
      <color rgb="FFFF00FF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rgb="FF7030A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 CE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2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9" fillId="0" borderId="11" xfId="0" applyFont="1" applyBorder="1"/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8" xfId="0" applyFont="1" applyBorder="1"/>
    <xf numFmtId="0" fontId="2" fillId="0" borderId="8" xfId="0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/>
    <xf numFmtId="0" fontId="2" fillId="0" borderId="20" xfId="0" applyFont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9" fillId="0" borderId="5" xfId="0" applyFont="1" applyBorder="1"/>
    <xf numFmtId="47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/>
    <xf numFmtId="0" fontId="2" fillId="0" borderId="23" xfId="0" applyFont="1" applyBorder="1" applyAlignment="1">
      <alignment horizontal="center"/>
    </xf>
    <xf numFmtId="47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/>
    <xf numFmtId="47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47" fontId="11" fillId="0" borderId="11" xfId="0" applyNumberFormat="1" applyFont="1" applyBorder="1" applyAlignment="1">
      <alignment horizontal="center"/>
    </xf>
    <xf numFmtId="0" fontId="11" fillId="0" borderId="11" xfId="0" applyFont="1" applyBorder="1"/>
    <xf numFmtId="0" fontId="12" fillId="0" borderId="11" xfId="0" applyFont="1" applyBorder="1"/>
    <xf numFmtId="0" fontId="12" fillId="0" borderId="23" xfId="0" applyFont="1" applyBorder="1"/>
    <xf numFmtId="0" fontId="11" fillId="0" borderId="23" xfId="0" applyFont="1" applyBorder="1" applyAlignment="1">
      <alignment horizontal="center"/>
    </xf>
    <xf numFmtId="47" fontId="11" fillId="0" borderId="23" xfId="0" applyNumberFormat="1" applyFont="1" applyBorder="1" applyAlignment="1">
      <alignment horizontal="center"/>
    </xf>
    <xf numFmtId="0" fontId="11" fillId="0" borderId="23" xfId="0" applyFont="1" applyBorder="1"/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Border="1"/>
    <xf numFmtId="0" fontId="15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11" xfId="0" applyFont="1" applyBorder="1"/>
    <xf numFmtId="0" fontId="15" fillId="0" borderId="11" xfId="0" applyFont="1" applyBorder="1" applyAlignment="1">
      <alignment horizontal="left"/>
    </xf>
    <xf numFmtId="0" fontId="15" fillId="0" borderId="11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7" xfId="0" applyFont="1" applyBorder="1"/>
    <xf numFmtId="0" fontId="15" fillId="0" borderId="17" xfId="0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/>
    <xf numFmtId="0" fontId="15" fillId="0" borderId="11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0" borderId="8" xfId="0" applyFont="1" applyBorder="1"/>
    <xf numFmtId="0" fontId="20" fillId="0" borderId="8" xfId="0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Border="1"/>
    <xf numFmtId="0" fontId="15" fillId="0" borderId="5" xfId="0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8" fillId="0" borderId="8" xfId="0" applyFont="1" applyBorder="1"/>
    <xf numFmtId="0" fontId="15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5" fillId="0" borderId="5" xfId="0" applyFont="1" applyBorder="1"/>
    <xf numFmtId="0" fontId="5" fillId="0" borderId="11" xfId="0" applyFont="1" applyBorder="1"/>
    <xf numFmtId="0" fontId="16" fillId="0" borderId="4" xfId="0" applyFont="1" applyBorder="1" applyAlignment="1">
      <alignment horizontal="center"/>
    </xf>
    <xf numFmtId="47" fontId="8" fillId="0" borderId="5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0" fontId="8" fillId="0" borderId="8" xfId="0" applyFont="1" applyBorder="1"/>
    <xf numFmtId="47" fontId="8" fillId="0" borderId="8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8" fillId="0" borderId="17" xfId="0" applyFont="1" applyBorder="1"/>
    <xf numFmtId="0" fontId="15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0" fillId="0" borderId="8" xfId="0" applyFont="1" applyBorder="1"/>
    <xf numFmtId="0" fontId="2" fillId="0" borderId="2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7" fontId="2" fillId="0" borderId="8" xfId="0" applyNumberFormat="1" applyFont="1" applyBorder="1" applyAlignment="1">
      <alignment horizontal="center"/>
    </xf>
    <xf numFmtId="0" fontId="29" fillId="0" borderId="8" xfId="0" applyFont="1" applyBorder="1"/>
    <xf numFmtId="0" fontId="5" fillId="0" borderId="8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/>
    <xf numFmtId="0" fontId="5" fillId="0" borderId="0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0" fillId="0" borderId="5" xfId="0" applyFont="1" applyBorder="1"/>
    <xf numFmtId="0" fontId="27" fillId="0" borderId="11" xfId="0" applyFont="1" applyBorder="1" applyAlignment="1">
      <alignment horizontal="center"/>
    </xf>
    <xf numFmtId="0" fontId="30" fillId="0" borderId="11" xfId="0" applyFont="1" applyBorder="1"/>
    <xf numFmtId="0" fontId="27" fillId="0" borderId="8" xfId="0" applyFont="1" applyBorder="1" applyAlignment="1">
      <alignment horizontal="center"/>
    </xf>
    <xf numFmtId="0" fontId="30" fillId="0" borderId="8" xfId="0" applyFont="1" applyBorder="1"/>
    <xf numFmtId="0" fontId="31" fillId="0" borderId="0" xfId="0" applyFont="1" applyBorder="1" applyAlignment="1">
      <alignment horizontal="center"/>
    </xf>
    <xf numFmtId="0" fontId="8" fillId="0" borderId="0" xfId="0" applyFont="1" applyBorder="1"/>
    <xf numFmtId="2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47" fontId="32" fillId="0" borderId="5" xfId="0" applyNumberFormat="1" applyFont="1" applyBorder="1" applyAlignment="1">
      <alignment horizontal="center"/>
    </xf>
    <xf numFmtId="47" fontId="32" fillId="0" borderId="11" xfId="0" applyNumberFormat="1" applyFont="1" applyBorder="1" applyAlignment="1">
      <alignment horizontal="center"/>
    </xf>
    <xf numFmtId="47" fontId="32" fillId="0" borderId="8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33" fillId="0" borderId="5" xfId="0" applyFont="1" applyBorder="1"/>
    <xf numFmtId="0" fontId="33" fillId="0" borderId="11" xfId="0" applyFont="1" applyBorder="1"/>
    <xf numFmtId="0" fontId="33" fillId="0" borderId="8" xfId="0" applyFont="1" applyBorder="1"/>
    <xf numFmtId="0" fontId="6" fillId="0" borderId="11" xfId="0" applyNumberFormat="1" applyFont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33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31" xfId="0" applyFont="1" applyBorder="1"/>
    <xf numFmtId="20" fontId="2" fillId="0" borderId="31" xfId="0" applyNumberFormat="1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12" fillId="0" borderId="5" xfId="0" applyFont="1" applyBorder="1"/>
    <xf numFmtId="0" fontId="11" fillId="0" borderId="5" xfId="0" applyFont="1" applyBorder="1"/>
    <xf numFmtId="0" fontId="12" fillId="0" borderId="8" xfId="0" applyFont="1" applyBorder="1"/>
    <xf numFmtId="0" fontId="11" fillId="0" borderId="8" xfId="0" applyFont="1" applyBorder="1"/>
    <xf numFmtId="0" fontId="12" fillId="0" borderId="20" xfId="0" applyFont="1" applyBorder="1"/>
    <xf numFmtId="49" fontId="2" fillId="0" borderId="20" xfId="0" applyNumberFormat="1" applyFont="1" applyBorder="1" applyAlignment="1">
      <alignment horizontal="center"/>
    </xf>
    <xf numFmtId="47" fontId="2" fillId="0" borderId="20" xfId="0" applyNumberFormat="1" applyFont="1" applyBorder="1" applyAlignment="1">
      <alignment horizontal="center"/>
    </xf>
    <xf numFmtId="0" fontId="11" fillId="0" borderId="20" xfId="0" applyFont="1" applyBorder="1"/>
    <xf numFmtId="49" fontId="13" fillId="0" borderId="2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35" fillId="0" borderId="5" xfId="0" applyFont="1" applyBorder="1"/>
    <xf numFmtId="0" fontId="35" fillId="0" borderId="11" xfId="0" applyFont="1" applyBorder="1"/>
    <xf numFmtId="0" fontId="35" fillId="0" borderId="8" xfId="0" applyFont="1" applyBorder="1"/>
    <xf numFmtId="0" fontId="30" fillId="0" borderId="0" xfId="0" applyFont="1" applyBorder="1"/>
    <xf numFmtId="0" fontId="34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5" fillId="0" borderId="8" xfId="0" applyFont="1" applyBorder="1"/>
    <xf numFmtId="0" fontId="13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20" xfId="0" applyFont="1" applyBorder="1"/>
    <xf numFmtId="0" fontId="15" fillId="0" borderId="5" xfId="0" applyFont="1" applyBorder="1"/>
    <xf numFmtId="0" fontId="8" fillId="0" borderId="5" xfId="0" applyFont="1" applyBorder="1" applyAlignment="1">
      <alignment horizontal="center"/>
    </xf>
    <xf numFmtId="0" fontId="15" fillId="0" borderId="11" xfId="0" applyFont="1" applyBorder="1"/>
    <xf numFmtId="0" fontId="8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23" xfId="0" applyFont="1" applyBorder="1"/>
    <xf numFmtId="0" fontId="2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15" fillId="0" borderId="8" xfId="0" applyFont="1" applyBorder="1"/>
    <xf numFmtId="0" fontId="3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5" xfId="0" applyFont="1" applyBorder="1"/>
    <xf numFmtId="0" fontId="37" fillId="0" borderId="11" xfId="0" applyFont="1" applyBorder="1"/>
    <xf numFmtId="0" fontId="37" fillId="0" borderId="8" xfId="0" applyFont="1" applyBorder="1"/>
    <xf numFmtId="0" fontId="38" fillId="0" borderId="5" xfId="0" applyFont="1" applyBorder="1"/>
    <xf numFmtId="0" fontId="38" fillId="0" borderId="11" xfId="0" applyFont="1" applyBorder="1"/>
    <xf numFmtId="0" fontId="38" fillId="0" borderId="8" xfId="0" applyFont="1" applyBorder="1"/>
    <xf numFmtId="0" fontId="39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23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10" fillId="0" borderId="0" xfId="0" applyFont="1" applyBorder="1"/>
    <xf numFmtId="47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/>
    <xf numFmtId="47" fontId="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7" fontId="3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15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/>
    <xf numFmtId="0" fontId="39" fillId="0" borderId="0" xfId="0" applyFont="1" applyBorder="1" applyAlignment="1">
      <alignment horizontal="center"/>
    </xf>
    <xf numFmtId="0" fontId="2" fillId="0" borderId="33" xfId="0" applyFont="1" applyBorder="1"/>
    <xf numFmtId="0" fontId="7" fillId="0" borderId="11" xfId="0" applyFont="1" applyFill="1" applyBorder="1" applyAlignment="1">
      <alignment horizontal="center"/>
    </xf>
    <xf numFmtId="0" fontId="26" fillId="0" borderId="11" xfId="0" applyFont="1" applyBorder="1"/>
    <xf numFmtId="0" fontId="13" fillId="0" borderId="1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/>
    <xf numFmtId="0" fontId="20" fillId="0" borderId="0" xfId="0" applyFont="1" applyBorder="1"/>
    <xf numFmtId="0" fontId="17" fillId="0" borderId="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4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34" xfId="0" applyFont="1" applyBorder="1" applyAlignment="1"/>
    <xf numFmtId="0" fontId="13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2" fillId="0" borderId="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47" fillId="0" borderId="0" xfId="0" applyFont="1" applyAlignment="1">
      <alignment horizontal="center"/>
    </xf>
    <xf numFmtId="17" fontId="2" fillId="0" borderId="0" xfId="0" applyNumberFormat="1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3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5" fillId="0" borderId="0" xfId="0" applyFont="1"/>
    <xf numFmtId="0" fontId="2" fillId="0" borderId="4" xfId="0" applyFont="1" applyBorder="1"/>
    <xf numFmtId="0" fontId="2" fillId="0" borderId="40" xfId="0" applyFont="1" applyBorder="1"/>
    <xf numFmtId="0" fontId="13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/>
    <xf numFmtId="0" fontId="2" fillId="0" borderId="42" xfId="0" applyFont="1" applyBorder="1"/>
    <xf numFmtId="0" fontId="13" fillId="0" borderId="43" xfId="0" applyFont="1" applyBorder="1" applyAlignment="1">
      <alignment horizontal="center"/>
    </xf>
    <xf numFmtId="0" fontId="2" fillId="0" borderId="7" xfId="0" applyFont="1" applyBorder="1"/>
    <xf numFmtId="0" fontId="2" fillId="0" borderId="28" xfId="0" applyFont="1" applyBorder="1"/>
    <xf numFmtId="0" fontId="13" fillId="0" borderId="44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16" xfId="0" applyFont="1" applyBorder="1"/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5" xfId="0" applyFont="1" applyBorder="1"/>
    <xf numFmtId="0" fontId="13" fillId="0" borderId="46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Alignment="1"/>
    <xf numFmtId="0" fontId="13" fillId="0" borderId="0" xfId="0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>
      <alignment horizontal="right"/>
    </xf>
    <xf numFmtId="0" fontId="2" fillId="0" borderId="48" xfId="0" applyFont="1" applyBorder="1"/>
    <xf numFmtId="0" fontId="2" fillId="0" borderId="34" xfId="0" applyFont="1" applyBorder="1"/>
    <xf numFmtId="0" fontId="27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49" fillId="0" borderId="0" xfId="0" applyFont="1"/>
    <xf numFmtId="0" fontId="27" fillId="0" borderId="0" xfId="0" applyFont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50" fillId="0" borderId="0" xfId="0" applyFont="1"/>
    <xf numFmtId="0" fontId="27" fillId="0" borderId="46" xfId="0" applyFont="1" applyBorder="1" applyAlignment="1">
      <alignment horizontal="center"/>
    </xf>
    <xf numFmtId="14" fontId="11" fillId="0" borderId="0" xfId="0" applyNumberFormat="1" applyFont="1"/>
    <xf numFmtId="0" fontId="26" fillId="0" borderId="5" xfId="0" applyFont="1" applyBorder="1"/>
    <xf numFmtId="49" fontId="15" fillId="0" borderId="5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26" fillId="0" borderId="8" xfId="0" applyFont="1" applyBorder="1"/>
    <xf numFmtId="49" fontId="15" fillId="0" borderId="8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51" fillId="0" borderId="11" xfId="0" applyFont="1" applyBorder="1"/>
    <xf numFmtId="0" fontId="5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0" fontId="2" fillId="0" borderId="2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11" xfId="0" applyFont="1" applyBorder="1"/>
    <xf numFmtId="0" fontId="20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13" fillId="0" borderId="54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56" xfId="0" applyFont="1" applyBorder="1" applyAlignment="1">
      <alignment horizontal="right"/>
    </xf>
    <xf numFmtId="0" fontId="2" fillId="0" borderId="48" xfId="0" applyFont="1" applyBorder="1" applyAlignment="1">
      <alignment horizontal="left"/>
    </xf>
    <xf numFmtId="0" fontId="50" fillId="0" borderId="1" xfId="0" applyFont="1" applyBorder="1"/>
    <xf numFmtId="0" fontId="27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/>
    <xf numFmtId="0" fontId="24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5" fillId="0" borderId="6" xfId="0" applyFont="1" applyBorder="1"/>
    <xf numFmtId="0" fontId="15" fillId="0" borderId="4" xfId="0" applyFont="1" applyBorder="1"/>
    <xf numFmtId="0" fontId="15" fillId="0" borderId="9" xfId="0" applyFont="1" applyBorder="1"/>
    <xf numFmtId="0" fontId="24" fillId="0" borderId="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5" fillId="0" borderId="7" xfId="0" applyFont="1" applyBorder="1"/>
    <xf numFmtId="0" fontId="15" fillId="0" borderId="16" xfId="0" applyFont="1" applyBorder="1" applyAlignment="1">
      <alignment horizontal="center"/>
    </xf>
    <xf numFmtId="0" fontId="15" fillId="0" borderId="18" xfId="0" applyFont="1" applyBorder="1"/>
    <xf numFmtId="0" fontId="24" fillId="0" borderId="1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5" fillId="0" borderId="17" xfId="0" applyFont="1" applyBorder="1"/>
    <xf numFmtId="0" fontId="24" fillId="0" borderId="45" xfId="0" applyFont="1" applyBorder="1"/>
    <xf numFmtId="0" fontId="15" fillId="0" borderId="16" xfId="0" applyFont="1" applyBorder="1"/>
    <xf numFmtId="0" fontId="24" fillId="0" borderId="18" xfId="0" applyFont="1" applyBorder="1"/>
    <xf numFmtId="0" fontId="15" fillId="0" borderId="25" xfId="0" applyFont="1" applyBorder="1"/>
    <xf numFmtId="0" fontId="15" fillId="0" borderId="12" xfId="0" applyFont="1" applyBorder="1"/>
    <xf numFmtId="0" fontId="15" fillId="0" borderId="2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2" xfId="0" applyFont="1" applyBorder="1"/>
    <xf numFmtId="0" fontId="15" fillId="0" borderId="10" xfId="0" applyFont="1" applyBorder="1"/>
    <xf numFmtId="0" fontId="24" fillId="0" borderId="12" xfId="0" applyFont="1" applyBorder="1"/>
    <xf numFmtId="0" fontId="15" fillId="0" borderId="26" xfId="0" applyFont="1" applyBorder="1"/>
    <xf numFmtId="0" fontId="15" fillId="0" borderId="24" xfId="0" applyFont="1" applyBorder="1"/>
    <xf numFmtId="0" fontId="24" fillId="0" borderId="24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8" xfId="0" applyFont="1" applyBorder="1"/>
    <xf numFmtId="0" fontId="15" fillId="0" borderId="22" xfId="0" applyFont="1" applyBorder="1"/>
    <xf numFmtId="0" fontId="24" fillId="0" borderId="24" xfId="0" applyFont="1" applyBorder="1"/>
    <xf numFmtId="0" fontId="15" fillId="0" borderId="57" xfId="0" applyFont="1" applyBorder="1"/>
    <xf numFmtId="0" fontId="58" fillId="0" borderId="19" xfId="0" applyFont="1" applyBorder="1" applyAlignment="1">
      <alignment horizontal="center"/>
    </xf>
    <xf numFmtId="0" fontId="58" fillId="0" borderId="21" xfId="0" applyFont="1" applyBorder="1"/>
    <xf numFmtId="0" fontId="58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0" xfId="0" applyFont="1"/>
    <xf numFmtId="0" fontId="15" fillId="0" borderId="60" xfId="0" applyFont="1" applyBorder="1" applyAlignment="1">
      <alignment horizontal="center"/>
    </xf>
    <xf numFmtId="0" fontId="15" fillId="0" borderId="37" xfId="0" applyFont="1" applyBorder="1"/>
    <xf numFmtId="0" fontId="15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7" xfId="0" applyFont="1" applyBorder="1"/>
    <xf numFmtId="0" fontId="24" fillId="0" borderId="61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58" fillId="0" borderId="8" xfId="0" applyFont="1" applyBorder="1"/>
    <xf numFmtId="0" fontId="15" fillId="0" borderId="28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/>
    <xf numFmtId="0" fontId="33" fillId="0" borderId="17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/>
    <xf numFmtId="0" fontId="30" fillId="0" borderId="23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57" fillId="0" borderId="20" xfId="0" applyFont="1" applyBorder="1"/>
    <xf numFmtId="0" fontId="57" fillId="0" borderId="20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/>
    </xf>
    <xf numFmtId="0" fontId="41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6"/>
  <sheetViews>
    <sheetView topLeftCell="A372" zoomScaleNormal="100" workbookViewId="0">
      <selection activeCell="P25" sqref="P25"/>
    </sheetView>
  </sheetViews>
  <sheetFormatPr defaultRowHeight="15.75" x14ac:dyDescent="0.25"/>
  <cols>
    <col min="1" max="1" width="8" style="294" customWidth="1"/>
    <col min="2" max="2" width="7" style="295" customWidth="1"/>
    <col min="3" max="3" width="8.42578125" style="296" customWidth="1"/>
    <col min="4" max="4" width="24" style="1" customWidth="1"/>
    <col min="5" max="5" width="7.85546875" style="296" customWidth="1"/>
    <col min="6" max="6" width="9.42578125" style="296" customWidth="1"/>
    <col min="7" max="7" width="7.28515625" style="296" customWidth="1"/>
    <col min="8" max="8" width="6.7109375" style="296" customWidth="1"/>
    <col min="9" max="9" width="7.140625" style="296" customWidth="1"/>
    <col min="10" max="10" width="7.42578125" style="296" customWidth="1"/>
    <col min="11" max="11" width="6.85546875" style="296" customWidth="1"/>
    <col min="12" max="12" width="20.5703125" style="1" customWidth="1"/>
    <col min="13" max="13" width="15" style="1" customWidth="1"/>
    <col min="14" max="256" width="9.140625" style="1"/>
    <col min="257" max="257" width="8" style="1" customWidth="1"/>
    <col min="258" max="258" width="7" style="1" customWidth="1"/>
    <col min="259" max="259" width="8.42578125" style="1" customWidth="1"/>
    <col min="260" max="260" width="24" style="1" customWidth="1"/>
    <col min="261" max="261" width="7.85546875" style="1" customWidth="1"/>
    <col min="262" max="262" width="9.42578125" style="1" customWidth="1"/>
    <col min="263" max="263" width="7.28515625" style="1" customWidth="1"/>
    <col min="264" max="264" width="6.7109375" style="1" customWidth="1"/>
    <col min="265" max="265" width="7.140625" style="1" customWidth="1"/>
    <col min="266" max="266" width="7.42578125" style="1" customWidth="1"/>
    <col min="267" max="267" width="6.85546875" style="1" customWidth="1"/>
    <col min="268" max="268" width="20.5703125" style="1" customWidth="1"/>
    <col min="269" max="269" width="15" style="1" customWidth="1"/>
    <col min="270" max="512" width="9.140625" style="1"/>
    <col min="513" max="513" width="8" style="1" customWidth="1"/>
    <col min="514" max="514" width="7" style="1" customWidth="1"/>
    <col min="515" max="515" width="8.42578125" style="1" customWidth="1"/>
    <col min="516" max="516" width="24" style="1" customWidth="1"/>
    <col min="517" max="517" width="7.85546875" style="1" customWidth="1"/>
    <col min="518" max="518" width="9.42578125" style="1" customWidth="1"/>
    <col min="519" max="519" width="7.28515625" style="1" customWidth="1"/>
    <col min="520" max="520" width="6.7109375" style="1" customWidth="1"/>
    <col min="521" max="521" width="7.140625" style="1" customWidth="1"/>
    <col min="522" max="522" width="7.42578125" style="1" customWidth="1"/>
    <col min="523" max="523" width="6.85546875" style="1" customWidth="1"/>
    <col min="524" max="524" width="20.5703125" style="1" customWidth="1"/>
    <col min="525" max="525" width="15" style="1" customWidth="1"/>
    <col min="526" max="768" width="9.140625" style="1"/>
    <col min="769" max="769" width="8" style="1" customWidth="1"/>
    <col min="770" max="770" width="7" style="1" customWidth="1"/>
    <col min="771" max="771" width="8.42578125" style="1" customWidth="1"/>
    <col min="772" max="772" width="24" style="1" customWidth="1"/>
    <col min="773" max="773" width="7.85546875" style="1" customWidth="1"/>
    <col min="774" max="774" width="9.42578125" style="1" customWidth="1"/>
    <col min="775" max="775" width="7.28515625" style="1" customWidth="1"/>
    <col min="776" max="776" width="6.7109375" style="1" customWidth="1"/>
    <col min="777" max="777" width="7.140625" style="1" customWidth="1"/>
    <col min="778" max="778" width="7.42578125" style="1" customWidth="1"/>
    <col min="779" max="779" width="6.85546875" style="1" customWidth="1"/>
    <col min="780" max="780" width="20.5703125" style="1" customWidth="1"/>
    <col min="781" max="781" width="15" style="1" customWidth="1"/>
    <col min="782" max="1024" width="9.140625" style="1"/>
    <col min="1025" max="1025" width="8" style="1" customWidth="1"/>
    <col min="1026" max="1026" width="7" style="1" customWidth="1"/>
    <col min="1027" max="1027" width="8.42578125" style="1" customWidth="1"/>
    <col min="1028" max="1028" width="24" style="1" customWidth="1"/>
    <col min="1029" max="1029" width="7.85546875" style="1" customWidth="1"/>
    <col min="1030" max="1030" width="9.42578125" style="1" customWidth="1"/>
    <col min="1031" max="1031" width="7.28515625" style="1" customWidth="1"/>
    <col min="1032" max="1032" width="6.7109375" style="1" customWidth="1"/>
    <col min="1033" max="1033" width="7.140625" style="1" customWidth="1"/>
    <col min="1034" max="1034" width="7.42578125" style="1" customWidth="1"/>
    <col min="1035" max="1035" width="6.85546875" style="1" customWidth="1"/>
    <col min="1036" max="1036" width="20.5703125" style="1" customWidth="1"/>
    <col min="1037" max="1037" width="15" style="1" customWidth="1"/>
    <col min="1038" max="1280" width="9.140625" style="1"/>
    <col min="1281" max="1281" width="8" style="1" customWidth="1"/>
    <col min="1282" max="1282" width="7" style="1" customWidth="1"/>
    <col min="1283" max="1283" width="8.42578125" style="1" customWidth="1"/>
    <col min="1284" max="1284" width="24" style="1" customWidth="1"/>
    <col min="1285" max="1285" width="7.85546875" style="1" customWidth="1"/>
    <col min="1286" max="1286" width="9.42578125" style="1" customWidth="1"/>
    <col min="1287" max="1287" width="7.28515625" style="1" customWidth="1"/>
    <col min="1288" max="1288" width="6.7109375" style="1" customWidth="1"/>
    <col min="1289" max="1289" width="7.140625" style="1" customWidth="1"/>
    <col min="1290" max="1290" width="7.42578125" style="1" customWidth="1"/>
    <col min="1291" max="1291" width="6.85546875" style="1" customWidth="1"/>
    <col min="1292" max="1292" width="20.5703125" style="1" customWidth="1"/>
    <col min="1293" max="1293" width="15" style="1" customWidth="1"/>
    <col min="1294" max="1536" width="9.140625" style="1"/>
    <col min="1537" max="1537" width="8" style="1" customWidth="1"/>
    <col min="1538" max="1538" width="7" style="1" customWidth="1"/>
    <col min="1539" max="1539" width="8.42578125" style="1" customWidth="1"/>
    <col min="1540" max="1540" width="24" style="1" customWidth="1"/>
    <col min="1541" max="1541" width="7.85546875" style="1" customWidth="1"/>
    <col min="1542" max="1542" width="9.42578125" style="1" customWidth="1"/>
    <col min="1543" max="1543" width="7.28515625" style="1" customWidth="1"/>
    <col min="1544" max="1544" width="6.7109375" style="1" customWidth="1"/>
    <col min="1545" max="1545" width="7.140625" style="1" customWidth="1"/>
    <col min="1546" max="1546" width="7.42578125" style="1" customWidth="1"/>
    <col min="1547" max="1547" width="6.85546875" style="1" customWidth="1"/>
    <col min="1548" max="1548" width="20.5703125" style="1" customWidth="1"/>
    <col min="1549" max="1549" width="15" style="1" customWidth="1"/>
    <col min="1550" max="1792" width="9.140625" style="1"/>
    <col min="1793" max="1793" width="8" style="1" customWidth="1"/>
    <col min="1794" max="1794" width="7" style="1" customWidth="1"/>
    <col min="1795" max="1795" width="8.42578125" style="1" customWidth="1"/>
    <col min="1796" max="1796" width="24" style="1" customWidth="1"/>
    <col min="1797" max="1797" width="7.85546875" style="1" customWidth="1"/>
    <col min="1798" max="1798" width="9.42578125" style="1" customWidth="1"/>
    <col min="1799" max="1799" width="7.28515625" style="1" customWidth="1"/>
    <col min="1800" max="1800" width="6.7109375" style="1" customWidth="1"/>
    <col min="1801" max="1801" width="7.140625" style="1" customWidth="1"/>
    <col min="1802" max="1802" width="7.42578125" style="1" customWidth="1"/>
    <col min="1803" max="1803" width="6.85546875" style="1" customWidth="1"/>
    <col min="1804" max="1804" width="20.5703125" style="1" customWidth="1"/>
    <col min="1805" max="1805" width="15" style="1" customWidth="1"/>
    <col min="1806" max="2048" width="9.140625" style="1"/>
    <col min="2049" max="2049" width="8" style="1" customWidth="1"/>
    <col min="2050" max="2050" width="7" style="1" customWidth="1"/>
    <col min="2051" max="2051" width="8.42578125" style="1" customWidth="1"/>
    <col min="2052" max="2052" width="24" style="1" customWidth="1"/>
    <col min="2053" max="2053" width="7.85546875" style="1" customWidth="1"/>
    <col min="2054" max="2054" width="9.42578125" style="1" customWidth="1"/>
    <col min="2055" max="2055" width="7.28515625" style="1" customWidth="1"/>
    <col min="2056" max="2056" width="6.7109375" style="1" customWidth="1"/>
    <col min="2057" max="2057" width="7.140625" style="1" customWidth="1"/>
    <col min="2058" max="2058" width="7.42578125" style="1" customWidth="1"/>
    <col min="2059" max="2059" width="6.85546875" style="1" customWidth="1"/>
    <col min="2060" max="2060" width="20.5703125" style="1" customWidth="1"/>
    <col min="2061" max="2061" width="15" style="1" customWidth="1"/>
    <col min="2062" max="2304" width="9.140625" style="1"/>
    <col min="2305" max="2305" width="8" style="1" customWidth="1"/>
    <col min="2306" max="2306" width="7" style="1" customWidth="1"/>
    <col min="2307" max="2307" width="8.42578125" style="1" customWidth="1"/>
    <col min="2308" max="2308" width="24" style="1" customWidth="1"/>
    <col min="2309" max="2309" width="7.85546875" style="1" customWidth="1"/>
    <col min="2310" max="2310" width="9.42578125" style="1" customWidth="1"/>
    <col min="2311" max="2311" width="7.28515625" style="1" customWidth="1"/>
    <col min="2312" max="2312" width="6.7109375" style="1" customWidth="1"/>
    <col min="2313" max="2313" width="7.140625" style="1" customWidth="1"/>
    <col min="2314" max="2314" width="7.42578125" style="1" customWidth="1"/>
    <col min="2315" max="2315" width="6.85546875" style="1" customWidth="1"/>
    <col min="2316" max="2316" width="20.5703125" style="1" customWidth="1"/>
    <col min="2317" max="2317" width="15" style="1" customWidth="1"/>
    <col min="2318" max="2560" width="9.140625" style="1"/>
    <col min="2561" max="2561" width="8" style="1" customWidth="1"/>
    <col min="2562" max="2562" width="7" style="1" customWidth="1"/>
    <col min="2563" max="2563" width="8.42578125" style="1" customWidth="1"/>
    <col min="2564" max="2564" width="24" style="1" customWidth="1"/>
    <col min="2565" max="2565" width="7.85546875" style="1" customWidth="1"/>
    <col min="2566" max="2566" width="9.42578125" style="1" customWidth="1"/>
    <col min="2567" max="2567" width="7.28515625" style="1" customWidth="1"/>
    <col min="2568" max="2568" width="6.7109375" style="1" customWidth="1"/>
    <col min="2569" max="2569" width="7.140625" style="1" customWidth="1"/>
    <col min="2570" max="2570" width="7.42578125" style="1" customWidth="1"/>
    <col min="2571" max="2571" width="6.85546875" style="1" customWidth="1"/>
    <col min="2572" max="2572" width="20.5703125" style="1" customWidth="1"/>
    <col min="2573" max="2573" width="15" style="1" customWidth="1"/>
    <col min="2574" max="2816" width="9.140625" style="1"/>
    <col min="2817" max="2817" width="8" style="1" customWidth="1"/>
    <col min="2818" max="2818" width="7" style="1" customWidth="1"/>
    <col min="2819" max="2819" width="8.42578125" style="1" customWidth="1"/>
    <col min="2820" max="2820" width="24" style="1" customWidth="1"/>
    <col min="2821" max="2821" width="7.85546875" style="1" customWidth="1"/>
    <col min="2822" max="2822" width="9.42578125" style="1" customWidth="1"/>
    <col min="2823" max="2823" width="7.28515625" style="1" customWidth="1"/>
    <col min="2824" max="2824" width="6.7109375" style="1" customWidth="1"/>
    <col min="2825" max="2825" width="7.140625" style="1" customWidth="1"/>
    <col min="2826" max="2826" width="7.42578125" style="1" customWidth="1"/>
    <col min="2827" max="2827" width="6.85546875" style="1" customWidth="1"/>
    <col min="2828" max="2828" width="20.5703125" style="1" customWidth="1"/>
    <col min="2829" max="2829" width="15" style="1" customWidth="1"/>
    <col min="2830" max="3072" width="9.140625" style="1"/>
    <col min="3073" max="3073" width="8" style="1" customWidth="1"/>
    <col min="3074" max="3074" width="7" style="1" customWidth="1"/>
    <col min="3075" max="3075" width="8.42578125" style="1" customWidth="1"/>
    <col min="3076" max="3076" width="24" style="1" customWidth="1"/>
    <col min="3077" max="3077" width="7.85546875" style="1" customWidth="1"/>
    <col min="3078" max="3078" width="9.42578125" style="1" customWidth="1"/>
    <col min="3079" max="3079" width="7.28515625" style="1" customWidth="1"/>
    <col min="3080" max="3080" width="6.7109375" style="1" customWidth="1"/>
    <col min="3081" max="3081" width="7.140625" style="1" customWidth="1"/>
    <col min="3082" max="3082" width="7.42578125" style="1" customWidth="1"/>
    <col min="3083" max="3083" width="6.85546875" style="1" customWidth="1"/>
    <col min="3084" max="3084" width="20.5703125" style="1" customWidth="1"/>
    <col min="3085" max="3085" width="15" style="1" customWidth="1"/>
    <col min="3086" max="3328" width="9.140625" style="1"/>
    <col min="3329" max="3329" width="8" style="1" customWidth="1"/>
    <col min="3330" max="3330" width="7" style="1" customWidth="1"/>
    <col min="3331" max="3331" width="8.42578125" style="1" customWidth="1"/>
    <col min="3332" max="3332" width="24" style="1" customWidth="1"/>
    <col min="3333" max="3333" width="7.85546875" style="1" customWidth="1"/>
    <col min="3334" max="3334" width="9.42578125" style="1" customWidth="1"/>
    <col min="3335" max="3335" width="7.28515625" style="1" customWidth="1"/>
    <col min="3336" max="3336" width="6.7109375" style="1" customWidth="1"/>
    <col min="3337" max="3337" width="7.140625" style="1" customWidth="1"/>
    <col min="3338" max="3338" width="7.42578125" style="1" customWidth="1"/>
    <col min="3339" max="3339" width="6.85546875" style="1" customWidth="1"/>
    <col min="3340" max="3340" width="20.5703125" style="1" customWidth="1"/>
    <col min="3341" max="3341" width="15" style="1" customWidth="1"/>
    <col min="3342" max="3584" width="9.140625" style="1"/>
    <col min="3585" max="3585" width="8" style="1" customWidth="1"/>
    <col min="3586" max="3586" width="7" style="1" customWidth="1"/>
    <col min="3587" max="3587" width="8.42578125" style="1" customWidth="1"/>
    <col min="3588" max="3588" width="24" style="1" customWidth="1"/>
    <col min="3589" max="3589" width="7.85546875" style="1" customWidth="1"/>
    <col min="3590" max="3590" width="9.42578125" style="1" customWidth="1"/>
    <col min="3591" max="3591" width="7.28515625" style="1" customWidth="1"/>
    <col min="3592" max="3592" width="6.7109375" style="1" customWidth="1"/>
    <col min="3593" max="3593" width="7.140625" style="1" customWidth="1"/>
    <col min="3594" max="3594" width="7.42578125" style="1" customWidth="1"/>
    <col min="3595" max="3595" width="6.85546875" style="1" customWidth="1"/>
    <col min="3596" max="3596" width="20.5703125" style="1" customWidth="1"/>
    <col min="3597" max="3597" width="15" style="1" customWidth="1"/>
    <col min="3598" max="3840" width="9.140625" style="1"/>
    <col min="3841" max="3841" width="8" style="1" customWidth="1"/>
    <col min="3842" max="3842" width="7" style="1" customWidth="1"/>
    <col min="3843" max="3843" width="8.42578125" style="1" customWidth="1"/>
    <col min="3844" max="3844" width="24" style="1" customWidth="1"/>
    <col min="3845" max="3845" width="7.85546875" style="1" customWidth="1"/>
    <col min="3846" max="3846" width="9.42578125" style="1" customWidth="1"/>
    <col min="3847" max="3847" width="7.28515625" style="1" customWidth="1"/>
    <col min="3848" max="3848" width="6.7109375" style="1" customWidth="1"/>
    <col min="3849" max="3849" width="7.140625" style="1" customWidth="1"/>
    <col min="3850" max="3850" width="7.42578125" style="1" customWidth="1"/>
    <col min="3851" max="3851" width="6.85546875" style="1" customWidth="1"/>
    <col min="3852" max="3852" width="20.5703125" style="1" customWidth="1"/>
    <col min="3853" max="3853" width="15" style="1" customWidth="1"/>
    <col min="3854" max="4096" width="9.140625" style="1"/>
    <col min="4097" max="4097" width="8" style="1" customWidth="1"/>
    <col min="4098" max="4098" width="7" style="1" customWidth="1"/>
    <col min="4099" max="4099" width="8.42578125" style="1" customWidth="1"/>
    <col min="4100" max="4100" width="24" style="1" customWidth="1"/>
    <col min="4101" max="4101" width="7.85546875" style="1" customWidth="1"/>
    <col min="4102" max="4102" width="9.42578125" style="1" customWidth="1"/>
    <col min="4103" max="4103" width="7.28515625" style="1" customWidth="1"/>
    <col min="4104" max="4104" width="6.7109375" style="1" customWidth="1"/>
    <col min="4105" max="4105" width="7.140625" style="1" customWidth="1"/>
    <col min="4106" max="4106" width="7.42578125" style="1" customWidth="1"/>
    <col min="4107" max="4107" width="6.85546875" style="1" customWidth="1"/>
    <col min="4108" max="4108" width="20.5703125" style="1" customWidth="1"/>
    <col min="4109" max="4109" width="15" style="1" customWidth="1"/>
    <col min="4110" max="4352" width="9.140625" style="1"/>
    <col min="4353" max="4353" width="8" style="1" customWidth="1"/>
    <col min="4354" max="4354" width="7" style="1" customWidth="1"/>
    <col min="4355" max="4355" width="8.42578125" style="1" customWidth="1"/>
    <col min="4356" max="4356" width="24" style="1" customWidth="1"/>
    <col min="4357" max="4357" width="7.85546875" style="1" customWidth="1"/>
    <col min="4358" max="4358" width="9.42578125" style="1" customWidth="1"/>
    <col min="4359" max="4359" width="7.28515625" style="1" customWidth="1"/>
    <col min="4360" max="4360" width="6.7109375" style="1" customWidth="1"/>
    <col min="4361" max="4361" width="7.140625" style="1" customWidth="1"/>
    <col min="4362" max="4362" width="7.42578125" style="1" customWidth="1"/>
    <col min="4363" max="4363" width="6.85546875" style="1" customWidth="1"/>
    <col min="4364" max="4364" width="20.5703125" style="1" customWidth="1"/>
    <col min="4365" max="4365" width="15" style="1" customWidth="1"/>
    <col min="4366" max="4608" width="9.140625" style="1"/>
    <col min="4609" max="4609" width="8" style="1" customWidth="1"/>
    <col min="4610" max="4610" width="7" style="1" customWidth="1"/>
    <col min="4611" max="4611" width="8.42578125" style="1" customWidth="1"/>
    <col min="4612" max="4612" width="24" style="1" customWidth="1"/>
    <col min="4613" max="4613" width="7.85546875" style="1" customWidth="1"/>
    <col min="4614" max="4614" width="9.42578125" style="1" customWidth="1"/>
    <col min="4615" max="4615" width="7.28515625" style="1" customWidth="1"/>
    <col min="4616" max="4616" width="6.7109375" style="1" customWidth="1"/>
    <col min="4617" max="4617" width="7.140625" style="1" customWidth="1"/>
    <col min="4618" max="4618" width="7.42578125" style="1" customWidth="1"/>
    <col min="4619" max="4619" width="6.85546875" style="1" customWidth="1"/>
    <col min="4620" max="4620" width="20.5703125" style="1" customWidth="1"/>
    <col min="4621" max="4621" width="15" style="1" customWidth="1"/>
    <col min="4622" max="4864" width="9.140625" style="1"/>
    <col min="4865" max="4865" width="8" style="1" customWidth="1"/>
    <col min="4866" max="4866" width="7" style="1" customWidth="1"/>
    <col min="4867" max="4867" width="8.42578125" style="1" customWidth="1"/>
    <col min="4868" max="4868" width="24" style="1" customWidth="1"/>
    <col min="4869" max="4869" width="7.85546875" style="1" customWidth="1"/>
    <col min="4870" max="4870" width="9.42578125" style="1" customWidth="1"/>
    <col min="4871" max="4871" width="7.28515625" style="1" customWidth="1"/>
    <col min="4872" max="4872" width="6.7109375" style="1" customWidth="1"/>
    <col min="4873" max="4873" width="7.140625" style="1" customWidth="1"/>
    <col min="4874" max="4874" width="7.42578125" style="1" customWidth="1"/>
    <col min="4875" max="4875" width="6.85546875" style="1" customWidth="1"/>
    <col min="4876" max="4876" width="20.5703125" style="1" customWidth="1"/>
    <col min="4877" max="4877" width="15" style="1" customWidth="1"/>
    <col min="4878" max="5120" width="9.140625" style="1"/>
    <col min="5121" max="5121" width="8" style="1" customWidth="1"/>
    <col min="5122" max="5122" width="7" style="1" customWidth="1"/>
    <col min="5123" max="5123" width="8.42578125" style="1" customWidth="1"/>
    <col min="5124" max="5124" width="24" style="1" customWidth="1"/>
    <col min="5125" max="5125" width="7.85546875" style="1" customWidth="1"/>
    <col min="5126" max="5126" width="9.42578125" style="1" customWidth="1"/>
    <col min="5127" max="5127" width="7.28515625" style="1" customWidth="1"/>
    <col min="5128" max="5128" width="6.7109375" style="1" customWidth="1"/>
    <col min="5129" max="5129" width="7.140625" style="1" customWidth="1"/>
    <col min="5130" max="5130" width="7.42578125" style="1" customWidth="1"/>
    <col min="5131" max="5131" width="6.85546875" style="1" customWidth="1"/>
    <col min="5132" max="5132" width="20.5703125" style="1" customWidth="1"/>
    <col min="5133" max="5133" width="15" style="1" customWidth="1"/>
    <col min="5134" max="5376" width="9.140625" style="1"/>
    <col min="5377" max="5377" width="8" style="1" customWidth="1"/>
    <col min="5378" max="5378" width="7" style="1" customWidth="1"/>
    <col min="5379" max="5379" width="8.42578125" style="1" customWidth="1"/>
    <col min="5380" max="5380" width="24" style="1" customWidth="1"/>
    <col min="5381" max="5381" width="7.85546875" style="1" customWidth="1"/>
    <col min="5382" max="5382" width="9.42578125" style="1" customWidth="1"/>
    <col min="5383" max="5383" width="7.28515625" style="1" customWidth="1"/>
    <col min="5384" max="5384" width="6.7109375" style="1" customWidth="1"/>
    <col min="5385" max="5385" width="7.140625" style="1" customWidth="1"/>
    <col min="5386" max="5386" width="7.42578125" style="1" customWidth="1"/>
    <col min="5387" max="5387" width="6.85546875" style="1" customWidth="1"/>
    <col min="5388" max="5388" width="20.5703125" style="1" customWidth="1"/>
    <col min="5389" max="5389" width="15" style="1" customWidth="1"/>
    <col min="5390" max="5632" width="9.140625" style="1"/>
    <col min="5633" max="5633" width="8" style="1" customWidth="1"/>
    <col min="5634" max="5634" width="7" style="1" customWidth="1"/>
    <col min="5635" max="5635" width="8.42578125" style="1" customWidth="1"/>
    <col min="5636" max="5636" width="24" style="1" customWidth="1"/>
    <col min="5637" max="5637" width="7.85546875" style="1" customWidth="1"/>
    <col min="5638" max="5638" width="9.42578125" style="1" customWidth="1"/>
    <col min="5639" max="5639" width="7.28515625" style="1" customWidth="1"/>
    <col min="5640" max="5640" width="6.7109375" style="1" customWidth="1"/>
    <col min="5641" max="5641" width="7.140625" style="1" customWidth="1"/>
    <col min="5642" max="5642" width="7.42578125" style="1" customWidth="1"/>
    <col min="5643" max="5643" width="6.85546875" style="1" customWidth="1"/>
    <col min="5644" max="5644" width="20.5703125" style="1" customWidth="1"/>
    <col min="5645" max="5645" width="15" style="1" customWidth="1"/>
    <col min="5646" max="5888" width="9.140625" style="1"/>
    <col min="5889" max="5889" width="8" style="1" customWidth="1"/>
    <col min="5890" max="5890" width="7" style="1" customWidth="1"/>
    <col min="5891" max="5891" width="8.42578125" style="1" customWidth="1"/>
    <col min="5892" max="5892" width="24" style="1" customWidth="1"/>
    <col min="5893" max="5893" width="7.85546875" style="1" customWidth="1"/>
    <col min="5894" max="5894" width="9.42578125" style="1" customWidth="1"/>
    <col min="5895" max="5895" width="7.28515625" style="1" customWidth="1"/>
    <col min="5896" max="5896" width="6.7109375" style="1" customWidth="1"/>
    <col min="5897" max="5897" width="7.140625" style="1" customWidth="1"/>
    <col min="5898" max="5898" width="7.42578125" style="1" customWidth="1"/>
    <col min="5899" max="5899" width="6.85546875" style="1" customWidth="1"/>
    <col min="5900" max="5900" width="20.5703125" style="1" customWidth="1"/>
    <col min="5901" max="5901" width="15" style="1" customWidth="1"/>
    <col min="5902" max="6144" width="9.140625" style="1"/>
    <col min="6145" max="6145" width="8" style="1" customWidth="1"/>
    <col min="6146" max="6146" width="7" style="1" customWidth="1"/>
    <col min="6147" max="6147" width="8.42578125" style="1" customWidth="1"/>
    <col min="6148" max="6148" width="24" style="1" customWidth="1"/>
    <col min="6149" max="6149" width="7.85546875" style="1" customWidth="1"/>
    <col min="6150" max="6150" width="9.42578125" style="1" customWidth="1"/>
    <col min="6151" max="6151" width="7.28515625" style="1" customWidth="1"/>
    <col min="6152" max="6152" width="6.7109375" style="1" customWidth="1"/>
    <col min="6153" max="6153" width="7.140625" style="1" customWidth="1"/>
    <col min="6154" max="6154" width="7.42578125" style="1" customWidth="1"/>
    <col min="6155" max="6155" width="6.85546875" style="1" customWidth="1"/>
    <col min="6156" max="6156" width="20.5703125" style="1" customWidth="1"/>
    <col min="6157" max="6157" width="15" style="1" customWidth="1"/>
    <col min="6158" max="6400" width="9.140625" style="1"/>
    <col min="6401" max="6401" width="8" style="1" customWidth="1"/>
    <col min="6402" max="6402" width="7" style="1" customWidth="1"/>
    <col min="6403" max="6403" width="8.42578125" style="1" customWidth="1"/>
    <col min="6404" max="6404" width="24" style="1" customWidth="1"/>
    <col min="6405" max="6405" width="7.85546875" style="1" customWidth="1"/>
    <col min="6406" max="6406" width="9.42578125" style="1" customWidth="1"/>
    <col min="6407" max="6407" width="7.28515625" style="1" customWidth="1"/>
    <col min="6408" max="6408" width="6.7109375" style="1" customWidth="1"/>
    <col min="6409" max="6409" width="7.140625" style="1" customWidth="1"/>
    <col min="6410" max="6410" width="7.42578125" style="1" customWidth="1"/>
    <col min="6411" max="6411" width="6.85546875" style="1" customWidth="1"/>
    <col min="6412" max="6412" width="20.5703125" style="1" customWidth="1"/>
    <col min="6413" max="6413" width="15" style="1" customWidth="1"/>
    <col min="6414" max="6656" width="9.140625" style="1"/>
    <col min="6657" max="6657" width="8" style="1" customWidth="1"/>
    <col min="6658" max="6658" width="7" style="1" customWidth="1"/>
    <col min="6659" max="6659" width="8.42578125" style="1" customWidth="1"/>
    <col min="6660" max="6660" width="24" style="1" customWidth="1"/>
    <col min="6661" max="6661" width="7.85546875" style="1" customWidth="1"/>
    <col min="6662" max="6662" width="9.42578125" style="1" customWidth="1"/>
    <col min="6663" max="6663" width="7.28515625" style="1" customWidth="1"/>
    <col min="6664" max="6664" width="6.7109375" style="1" customWidth="1"/>
    <col min="6665" max="6665" width="7.140625" style="1" customWidth="1"/>
    <col min="6666" max="6666" width="7.42578125" style="1" customWidth="1"/>
    <col min="6667" max="6667" width="6.85546875" style="1" customWidth="1"/>
    <col min="6668" max="6668" width="20.5703125" style="1" customWidth="1"/>
    <col min="6669" max="6669" width="15" style="1" customWidth="1"/>
    <col min="6670" max="6912" width="9.140625" style="1"/>
    <col min="6913" max="6913" width="8" style="1" customWidth="1"/>
    <col min="6914" max="6914" width="7" style="1" customWidth="1"/>
    <col min="6915" max="6915" width="8.42578125" style="1" customWidth="1"/>
    <col min="6916" max="6916" width="24" style="1" customWidth="1"/>
    <col min="6917" max="6917" width="7.85546875" style="1" customWidth="1"/>
    <col min="6918" max="6918" width="9.42578125" style="1" customWidth="1"/>
    <col min="6919" max="6919" width="7.28515625" style="1" customWidth="1"/>
    <col min="6920" max="6920" width="6.7109375" style="1" customWidth="1"/>
    <col min="6921" max="6921" width="7.140625" style="1" customWidth="1"/>
    <col min="6922" max="6922" width="7.42578125" style="1" customWidth="1"/>
    <col min="6923" max="6923" width="6.85546875" style="1" customWidth="1"/>
    <col min="6924" max="6924" width="20.5703125" style="1" customWidth="1"/>
    <col min="6925" max="6925" width="15" style="1" customWidth="1"/>
    <col min="6926" max="7168" width="9.140625" style="1"/>
    <col min="7169" max="7169" width="8" style="1" customWidth="1"/>
    <col min="7170" max="7170" width="7" style="1" customWidth="1"/>
    <col min="7171" max="7171" width="8.42578125" style="1" customWidth="1"/>
    <col min="7172" max="7172" width="24" style="1" customWidth="1"/>
    <col min="7173" max="7173" width="7.85546875" style="1" customWidth="1"/>
    <col min="7174" max="7174" width="9.42578125" style="1" customWidth="1"/>
    <col min="7175" max="7175" width="7.28515625" style="1" customWidth="1"/>
    <col min="7176" max="7176" width="6.7109375" style="1" customWidth="1"/>
    <col min="7177" max="7177" width="7.140625" style="1" customWidth="1"/>
    <col min="7178" max="7178" width="7.42578125" style="1" customWidth="1"/>
    <col min="7179" max="7179" width="6.85546875" style="1" customWidth="1"/>
    <col min="7180" max="7180" width="20.5703125" style="1" customWidth="1"/>
    <col min="7181" max="7181" width="15" style="1" customWidth="1"/>
    <col min="7182" max="7424" width="9.140625" style="1"/>
    <col min="7425" max="7425" width="8" style="1" customWidth="1"/>
    <col min="7426" max="7426" width="7" style="1" customWidth="1"/>
    <col min="7427" max="7427" width="8.42578125" style="1" customWidth="1"/>
    <col min="7428" max="7428" width="24" style="1" customWidth="1"/>
    <col min="7429" max="7429" width="7.85546875" style="1" customWidth="1"/>
    <col min="7430" max="7430" width="9.42578125" style="1" customWidth="1"/>
    <col min="7431" max="7431" width="7.28515625" style="1" customWidth="1"/>
    <col min="7432" max="7432" width="6.7109375" style="1" customWidth="1"/>
    <col min="7433" max="7433" width="7.140625" style="1" customWidth="1"/>
    <col min="7434" max="7434" width="7.42578125" style="1" customWidth="1"/>
    <col min="7435" max="7435" width="6.85546875" style="1" customWidth="1"/>
    <col min="7436" max="7436" width="20.5703125" style="1" customWidth="1"/>
    <col min="7437" max="7437" width="15" style="1" customWidth="1"/>
    <col min="7438" max="7680" width="9.140625" style="1"/>
    <col min="7681" max="7681" width="8" style="1" customWidth="1"/>
    <col min="7682" max="7682" width="7" style="1" customWidth="1"/>
    <col min="7683" max="7683" width="8.42578125" style="1" customWidth="1"/>
    <col min="7684" max="7684" width="24" style="1" customWidth="1"/>
    <col min="7685" max="7685" width="7.85546875" style="1" customWidth="1"/>
    <col min="7686" max="7686" width="9.42578125" style="1" customWidth="1"/>
    <col min="7687" max="7687" width="7.28515625" style="1" customWidth="1"/>
    <col min="7688" max="7688" width="6.7109375" style="1" customWidth="1"/>
    <col min="7689" max="7689" width="7.140625" style="1" customWidth="1"/>
    <col min="7690" max="7690" width="7.42578125" style="1" customWidth="1"/>
    <col min="7691" max="7691" width="6.85546875" style="1" customWidth="1"/>
    <col min="7692" max="7692" width="20.5703125" style="1" customWidth="1"/>
    <col min="7693" max="7693" width="15" style="1" customWidth="1"/>
    <col min="7694" max="7936" width="9.140625" style="1"/>
    <col min="7937" max="7937" width="8" style="1" customWidth="1"/>
    <col min="7938" max="7938" width="7" style="1" customWidth="1"/>
    <col min="7939" max="7939" width="8.42578125" style="1" customWidth="1"/>
    <col min="7940" max="7940" width="24" style="1" customWidth="1"/>
    <col min="7941" max="7941" width="7.85546875" style="1" customWidth="1"/>
    <col min="7942" max="7942" width="9.42578125" style="1" customWidth="1"/>
    <col min="7943" max="7943" width="7.28515625" style="1" customWidth="1"/>
    <col min="7944" max="7944" width="6.7109375" style="1" customWidth="1"/>
    <col min="7945" max="7945" width="7.140625" style="1" customWidth="1"/>
    <col min="7946" max="7946" width="7.42578125" style="1" customWidth="1"/>
    <col min="7947" max="7947" width="6.85546875" style="1" customWidth="1"/>
    <col min="7948" max="7948" width="20.5703125" style="1" customWidth="1"/>
    <col min="7949" max="7949" width="15" style="1" customWidth="1"/>
    <col min="7950" max="8192" width="9.140625" style="1"/>
    <col min="8193" max="8193" width="8" style="1" customWidth="1"/>
    <col min="8194" max="8194" width="7" style="1" customWidth="1"/>
    <col min="8195" max="8195" width="8.42578125" style="1" customWidth="1"/>
    <col min="8196" max="8196" width="24" style="1" customWidth="1"/>
    <col min="8197" max="8197" width="7.85546875" style="1" customWidth="1"/>
    <col min="8198" max="8198" width="9.42578125" style="1" customWidth="1"/>
    <col min="8199" max="8199" width="7.28515625" style="1" customWidth="1"/>
    <col min="8200" max="8200" width="6.7109375" style="1" customWidth="1"/>
    <col min="8201" max="8201" width="7.140625" style="1" customWidth="1"/>
    <col min="8202" max="8202" width="7.42578125" style="1" customWidth="1"/>
    <col min="8203" max="8203" width="6.85546875" style="1" customWidth="1"/>
    <col min="8204" max="8204" width="20.5703125" style="1" customWidth="1"/>
    <col min="8205" max="8205" width="15" style="1" customWidth="1"/>
    <col min="8206" max="8448" width="9.140625" style="1"/>
    <col min="8449" max="8449" width="8" style="1" customWidth="1"/>
    <col min="8450" max="8450" width="7" style="1" customWidth="1"/>
    <col min="8451" max="8451" width="8.42578125" style="1" customWidth="1"/>
    <col min="8452" max="8452" width="24" style="1" customWidth="1"/>
    <col min="8453" max="8453" width="7.85546875" style="1" customWidth="1"/>
    <col min="8454" max="8454" width="9.42578125" style="1" customWidth="1"/>
    <col min="8455" max="8455" width="7.28515625" style="1" customWidth="1"/>
    <col min="8456" max="8456" width="6.7109375" style="1" customWidth="1"/>
    <col min="8457" max="8457" width="7.140625" style="1" customWidth="1"/>
    <col min="8458" max="8458" width="7.42578125" style="1" customWidth="1"/>
    <col min="8459" max="8459" width="6.85546875" style="1" customWidth="1"/>
    <col min="8460" max="8460" width="20.5703125" style="1" customWidth="1"/>
    <col min="8461" max="8461" width="15" style="1" customWidth="1"/>
    <col min="8462" max="8704" width="9.140625" style="1"/>
    <col min="8705" max="8705" width="8" style="1" customWidth="1"/>
    <col min="8706" max="8706" width="7" style="1" customWidth="1"/>
    <col min="8707" max="8707" width="8.42578125" style="1" customWidth="1"/>
    <col min="8708" max="8708" width="24" style="1" customWidth="1"/>
    <col min="8709" max="8709" width="7.85546875" style="1" customWidth="1"/>
    <col min="8710" max="8710" width="9.42578125" style="1" customWidth="1"/>
    <col min="8711" max="8711" width="7.28515625" style="1" customWidth="1"/>
    <col min="8712" max="8712" width="6.7109375" style="1" customWidth="1"/>
    <col min="8713" max="8713" width="7.140625" style="1" customWidth="1"/>
    <col min="8714" max="8714" width="7.42578125" style="1" customWidth="1"/>
    <col min="8715" max="8715" width="6.85546875" style="1" customWidth="1"/>
    <col min="8716" max="8716" width="20.5703125" style="1" customWidth="1"/>
    <col min="8717" max="8717" width="15" style="1" customWidth="1"/>
    <col min="8718" max="8960" width="9.140625" style="1"/>
    <col min="8961" max="8961" width="8" style="1" customWidth="1"/>
    <col min="8962" max="8962" width="7" style="1" customWidth="1"/>
    <col min="8963" max="8963" width="8.42578125" style="1" customWidth="1"/>
    <col min="8964" max="8964" width="24" style="1" customWidth="1"/>
    <col min="8965" max="8965" width="7.85546875" style="1" customWidth="1"/>
    <col min="8966" max="8966" width="9.42578125" style="1" customWidth="1"/>
    <col min="8967" max="8967" width="7.28515625" style="1" customWidth="1"/>
    <col min="8968" max="8968" width="6.7109375" style="1" customWidth="1"/>
    <col min="8969" max="8969" width="7.140625" style="1" customWidth="1"/>
    <col min="8970" max="8970" width="7.42578125" style="1" customWidth="1"/>
    <col min="8971" max="8971" width="6.85546875" style="1" customWidth="1"/>
    <col min="8972" max="8972" width="20.5703125" style="1" customWidth="1"/>
    <col min="8973" max="8973" width="15" style="1" customWidth="1"/>
    <col min="8974" max="9216" width="9.140625" style="1"/>
    <col min="9217" max="9217" width="8" style="1" customWidth="1"/>
    <col min="9218" max="9218" width="7" style="1" customWidth="1"/>
    <col min="9219" max="9219" width="8.42578125" style="1" customWidth="1"/>
    <col min="9220" max="9220" width="24" style="1" customWidth="1"/>
    <col min="9221" max="9221" width="7.85546875" style="1" customWidth="1"/>
    <col min="9222" max="9222" width="9.42578125" style="1" customWidth="1"/>
    <col min="9223" max="9223" width="7.28515625" style="1" customWidth="1"/>
    <col min="9224" max="9224" width="6.7109375" style="1" customWidth="1"/>
    <col min="9225" max="9225" width="7.140625" style="1" customWidth="1"/>
    <col min="9226" max="9226" width="7.42578125" style="1" customWidth="1"/>
    <col min="9227" max="9227" width="6.85546875" style="1" customWidth="1"/>
    <col min="9228" max="9228" width="20.5703125" style="1" customWidth="1"/>
    <col min="9229" max="9229" width="15" style="1" customWidth="1"/>
    <col min="9230" max="9472" width="9.140625" style="1"/>
    <col min="9473" max="9473" width="8" style="1" customWidth="1"/>
    <col min="9474" max="9474" width="7" style="1" customWidth="1"/>
    <col min="9475" max="9475" width="8.42578125" style="1" customWidth="1"/>
    <col min="9476" max="9476" width="24" style="1" customWidth="1"/>
    <col min="9477" max="9477" width="7.85546875" style="1" customWidth="1"/>
    <col min="9478" max="9478" width="9.42578125" style="1" customWidth="1"/>
    <col min="9479" max="9479" width="7.28515625" style="1" customWidth="1"/>
    <col min="9480" max="9480" width="6.7109375" style="1" customWidth="1"/>
    <col min="9481" max="9481" width="7.140625" style="1" customWidth="1"/>
    <col min="9482" max="9482" width="7.42578125" style="1" customWidth="1"/>
    <col min="9483" max="9483" width="6.85546875" style="1" customWidth="1"/>
    <col min="9484" max="9484" width="20.5703125" style="1" customWidth="1"/>
    <col min="9485" max="9485" width="15" style="1" customWidth="1"/>
    <col min="9486" max="9728" width="9.140625" style="1"/>
    <col min="9729" max="9729" width="8" style="1" customWidth="1"/>
    <col min="9730" max="9730" width="7" style="1" customWidth="1"/>
    <col min="9731" max="9731" width="8.42578125" style="1" customWidth="1"/>
    <col min="9732" max="9732" width="24" style="1" customWidth="1"/>
    <col min="9733" max="9733" width="7.85546875" style="1" customWidth="1"/>
    <col min="9734" max="9734" width="9.42578125" style="1" customWidth="1"/>
    <col min="9735" max="9735" width="7.28515625" style="1" customWidth="1"/>
    <col min="9736" max="9736" width="6.7109375" style="1" customWidth="1"/>
    <col min="9737" max="9737" width="7.140625" style="1" customWidth="1"/>
    <col min="9738" max="9738" width="7.42578125" style="1" customWidth="1"/>
    <col min="9739" max="9739" width="6.85546875" style="1" customWidth="1"/>
    <col min="9740" max="9740" width="20.5703125" style="1" customWidth="1"/>
    <col min="9741" max="9741" width="15" style="1" customWidth="1"/>
    <col min="9742" max="9984" width="9.140625" style="1"/>
    <col min="9985" max="9985" width="8" style="1" customWidth="1"/>
    <col min="9986" max="9986" width="7" style="1" customWidth="1"/>
    <col min="9987" max="9987" width="8.42578125" style="1" customWidth="1"/>
    <col min="9988" max="9988" width="24" style="1" customWidth="1"/>
    <col min="9989" max="9989" width="7.85546875" style="1" customWidth="1"/>
    <col min="9990" max="9990" width="9.42578125" style="1" customWidth="1"/>
    <col min="9991" max="9991" width="7.28515625" style="1" customWidth="1"/>
    <col min="9992" max="9992" width="6.7109375" style="1" customWidth="1"/>
    <col min="9993" max="9993" width="7.140625" style="1" customWidth="1"/>
    <col min="9994" max="9994" width="7.42578125" style="1" customWidth="1"/>
    <col min="9995" max="9995" width="6.85546875" style="1" customWidth="1"/>
    <col min="9996" max="9996" width="20.5703125" style="1" customWidth="1"/>
    <col min="9997" max="9997" width="15" style="1" customWidth="1"/>
    <col min="9998" max="10240" width="9.140625" style="1"/>
    <col min="10241" max="10241" width="8" style="1" customWidth="1"/>
    <col min="10242" max="10242" width="7" style="1" customWidth="1"/>
    <col min="10243" max="10243" width="8.42578125" style="1" customWidth="1"/>
    <col min="10244" max="10244" width="24" style="1" customWidth="1"/>
    <col min="10245" max="10245" width="7.85546875" style="1" customWidth="1"/>
    <col min="10246" max="10246" width="9.42578125" style="1" customWidth="1"/>
    <col min="10247" max="10247" width="7.28515625" style="1" customWidth="1"/>
    <col min="10248" max="10248" width="6.7109375" style="1" customWidth="1"/>
    <col min="10249" max="10249" width="7.140625" style="1" customWidth="1"/>
    <col min="10250" max="10250" width="7.42578125" style="1" customWidth="1"/>
    <col min="10251" max="10251" width="6.85546875" style="1" customWidth="1"/>
    <col min="10252" max="10252" width="20.5703125" style="1" customWidth="1"/>
    <col min="10253" max="10253" width="15" style="1" customWidth="1"/>
    <col min="10254" max="10496" width="9.140625" style="1"/>
    <col min="10497" max="10497" width="8" style="1" customWidth="1"/>
    <col min="10498" max="10498" width="7" style="1" customWidth="1"/>
    <col min="10499" max="10499" width="8.42578125" style="1" customWidth="1"/>
    <col min="10500" max="10500" width="24" style="1" customWidth="1"/>
    <col min="10501" max="10501" width="7.85546875" style="1" customWidth="1"/>
    <col min="10502" max="10502" width="9.42578125" style="1" customWidth="1"/>
    <col min="10503" max="10503" width="7.28515625" style="1" customWidth="1"/>
    <col min="10504" max="10504" width="6.7109375" style="1" customWidth="1"/>
    <col min="10505" max="10505" width="7.140625" style="1" customWidth="1"/>
    <col min="10506" max="10506" width="7.42578125" style="1" customWidth="1"/>
    <col min="10507" max="10507" width="6.85546875" style="1" customWidth="1"/>
    <col min="10508" max="10508" width="20.5703125" style="1" customWidth="1"/>
    <col min="10509" max="10509" width="15" style="1" customWidth="1"/>
    <col min="10510" max="10752" width="9.140625" style="1"/>
    <col min="10753" max="10753" width="8" style="1" customWidth="1"/>
    <col min="10754" max="10754" width="7" style="1" customWidth="1"/>
    <col min="10755" max="10755" width="8.42578125" style="1" customWidth="1"/>
    <col min="10756" max="10756" width="24" style="1" customWidth="1"/>
    <col min="10757" max="10757" width="7.85546875" style="1" customWidth="1"/>
    <col min="10758" max="10758" width="9.42578125" style="1" customWidth="1"/>
    <col min="10759" max="10759" width="7.28515625" style="1" customWidth="1"/>
    <col min="10760" max="10760" width="6.7109375" style="1" customWidth="1"/>
    <col min="10761" max="10761" width="7.140625" style="1" customWidth="1"/>
    <col min="10762" max="10762" width="7.42578125" style="1" customWidth="1"/>
    <col min="10763" max="10763" width="6.85546875" style="1" customWidth="1"/>
    <col min="10764" max="10764" width="20.5703125" style="1" customWidth="1"/>
    <col min="10765" max="10765" width="15" style="1" customWidth="1"/>
    <col min="10766" max="11008" width="9.140625" style="1"/>
    <col min="11009" max="11009" width="8" style="1" customWidth="1"/>
    <col min="11010" max="11010" width="7" style="1" customWidth="1"/>
    <col min="11011" max="11011" width="8.42578125" style="1" customWidth="1"/>
    <col min="11012" max="11012" width="24" style="1" customWidth="1"/>
    <col min="11013" max="11013" width="7.85546875" style="1" customWidth="1"/>
    <col min="11014" max="11014" width="9.42578125" style="1" customWidth="1"/>
    <col min="11015" max="11015" width="7.28515625" style="1" customWidth="1"/>
    <col min="11016" max="11016" width="6.7109375" style="1" customWidth="1"/>
    <col min="11017" max="11017" width="7.140625" style="1" customWidth="1"/>
    <col min="11018" max="11018" width="7.42578125" style="1" customWidth="1"/>
    <col min="11019" max="11019" width="6.85546875" style="1" customWidth="1"/>
    <col min="11020" max="11020" width="20.5703125" style="1" customWidth="1"/>
    <col min="11021" max="11021" width="15" style="1" customWidth="1"/>
    <col min="11022" max="11264" width="9.140625" style="1"/>
    <col min="11265" max="11265" width="8" style="1" customWidth="1"/>
    <col min="11266" max="11266" width="7" style="1" customWidth="1"/>
    <col min="11267" max="11267" width="8.42578125" style="1" customWidth="1"/>
    <col min="11268" max="11268" width="24" style="1" customWidth="1"/>
    <col min="11269" max="11269" width="7.85546875" style="1" customWidth="1"/>
    <col min="11270" max="11270" width="9.42578125" style="1" customWidth="1"/>
    <col min="11271" max="11271" width="7.28515625" style="1" customWidth="1"/>
    <col min="11272" max="11272" width="6.7109375" style="1" customWidth="1"/>
    <col min="11273" max="11273" width="7.140625" style="1" customWidth="1"/>
    <col min="11274" max="11274" width="7.42578125" style="1" customWidth="1"/>
    <col min="11275" max="11275" width="6.85546875" style="1" customWidth="1"/>
    <col min="11276" max="11276" width="20.5703125" style="1" customWidth="1"/>
    <col min="11277" max="11277" width="15" style="1" customWidth="1"/>
    <col min="11278" max="11520" width="9.140625" style="1"/>
    <col min="11521" max="11521" width="8" style="1" customWidth="1"/>
    <col min="11522" max="11522" width="7" style="1" customWidth="1"/>
    <col min="11523" max="11523" width="8.42578125" style="1" customWidth="1"/>
    <col min="11524" max="11524" width="24" style="1" customWidth="1"/>
    <col min="11525" max="11525" width="7.85546875" style="1" customWidth="1"/>
    <col min="11526" max="11526" width="9.42578125" style="1" customWidth="1"/>
    <col min="11527" max="11527" width="7.28515625" style="1" customWidth="1"/>
    <col min="11528" max="11528" width="6.7109375" style="1" customWidth="1"/>
    <col min="11529" max="11529" width="7.140625" style="1" customWidth="1"/>
    <col min="11530" max="11530" width="7.42578125" style="1" customWidth="1"/>
    <col min="11531" max="11531" width="6.85546875" style="1" customWidth="1"/>
    <col min="11532" max="11532" width="20.5703125" style="1" customWidth="1"/>
    <col min="11533" max="11533" width="15" style="1" customWidth="1"/>
    <col min="11534" max="11776" width="9.140625" style="1"/>
    <col min="11777" max="11777" width="8" style="1" customWidth="1"/>
    <col min="11778" max="11778" width="7" style="1" customWidth="1"/>
    <col min="11779" max="11779" width="8.42578125" style="1" customWidth="1"/>
    <col min="11780" max="11780" width="24" style="1" customWidth="1"/>
    <col min="11781" max="11781" width="7.85546875" style="1" customWidth="1"/>
    <col min="11782" max="11782" width="9.42578125" style="1" customWidth="1"/>
    <col min="11783" max="11783" width="7.28515625" style="1" customWidth="1"/>
    <col min="11784" max="11784" width="6.7109375" style="1" customWidth="1"/>
    <col min="11785" max="11785" width="7.140625" style="1" customWidth="1"/>
    <col min="11786" max="11786" width="7.42578125" style="1" customWidth="1"/>
    <col min="11787" max="11787" width="6.85546875" style="1" customWidth="1"/>
    <col min="11788" max="11788" width="20.5703125" style="1" customWidth="1"/>
    <col min="11789" max="11789" width="15" style="1" customWidth="1"/>
    <col min="11790" max="12032" width="9.140625" style="1"/>
    <col min="12033" max="12033" width="8" style="1" customWidth="1"/>
    <col min="12034" max="12034" width="7" style="1" customWidth="1"/>
    <col min="12035" max="12035" width="8.42578125" style="1" customWidth="1"/>
    <col min="12036" max="12036" width="24" style="1" customWidth="1"/>
    <col min="12037" max="12037" width="7.85546875" style="1" customWidth="1"/>
    <col min="12038" max="12038" width="9.42578125" style="1" customWidth="1"/>
    <col min="12039" max="12039" width="7.28515625" style="1" customWidth="1"/>
    <col min="12040" max="12040" width="6.7109375" style="1" customWidth="1"/>
    <col min="12041" max="12041" width="7.140625" style="1" customWidth="1"/>
    <col min="12042" max="12042" width="7.42578125" style="1" customWidth="1"/>
    <col min="12043" max="12043" width="6.85546875" style="1" customWidth="1"/>
    <col min="12044" max="12044" width="20.5703125" style="1" customWidth="1"/>
    <col min="12045" max="12045" width="15" style="1" customWidth="1"/>
    <col min="12046" max="12288" width="9.140625" style="1"/>
    <col min="12289" max="12289" width="8" style="1" customWidth="1"/>
    <col min="12290" max="12290" width="7" style="1" customWidth="1"/>
    <col min="12291" max="12291" width="8.42578125" style="1" customWidth="1"/>
    <col min="12292" max="12292" width="24" style="1" customWidth="1"/>
    <col min="12293" max="12293" width="7.85546875" style="1" customWidth="1"/>
    <col min="12294" max="12294" width="9.42578125" style="1" customWidth="1"/>
    <col min="12295" max="12295" width="7.28515625" style="1" customWidth="1"/>
    <col min="12296" max="12296" width="6.7109375" style="1" customWidth="1"/>
    <col min="12297" max="12297" width="7.140625" style="1" customWidth="1"/>
    <col min="12298" max="12298" width="7.42578125" style="1" customWidth="1"/>
    <col min="12299" max="12299" width="6.85546875" style="1" customWidth="1"/>
    <col min="12300" max="12300" width="20.5703125" style="1" customWidth="1"/>
    <col min="12301" max="12301" width="15" style="1" customWidth="1"/>
    <col min="12302" max="12544" width="9.140625" style="1"/>
    <col min="12545" max="12545" width="8" style="1" customWidth="1"/>
    <col min="12546" max="12546" width="7" style="1" customWidth="1"/>
    <col min="12547" max="12547" width="8.42578125" style="1" customWidth="1"/>
    <col min="12548" max="12548" width="24" style="1" customWidth="1"/>
    <col min="12549" max="12549" width="7.85546875" style="1" customWidth="1"/>
    <col min="12550" max="12550" width="9.42578125" style="1" customWidth="1"/>
    <col min="12551" max="12551" width="7.28515625" style="1" customWidth="1"/>
    <col min="12552" max="12552" width="6.7109375" style="1" customWidth="1"/>
    <col min="12553" max="12553" width="7.140625" style="1" customWidth="1"/>
    <col min="12554" max="12554" width="7.42578125" style="1" customWidth="1"/>
    <col min="12555" max="12555" width="6.85546875" style="1" customWidth="1"/>
    <col min="12556" max="12556" width="20.5703125" style="1" customWidth="1"/>
    <col min="12557" max="12557" width="15" style="1" customWidth="1"/>
    <col min="12558" max="12800" width="9.140625" style="1"/>
    <col min="12801" max="12801" width="8" style="1" customWidth="1"/>
    <col min="12802" max="12802" width="7" style="1" customWidth="1"/>
    <col min="12803" max="12803" width="8.42578125" style="1" customWidth="1"/>
    <col min="12804" max="12804" width="24" style="1" customWidth="1"/>
    <col min="12805" max="12805" width="7.85546875" style="1" customWidth="1"/>
    <col min="12806" max="12806" width="9.42578125" style="1" customWidth="1"/>
    <col min="12807" max="12807" width="7.28515625" style="1" customWidth="1"/>
    <col min="12808" max="12808" width="6.7109375" style="1" customWidth="1"/>
    <col min="12809" max="12809" width="7.140625" style="1" customWidth="1"/>
    <col min="12810" max="12810" width="7.42578125" style="1" customWidth="1"/>
    <col min="12811" max="12811" width="6.85546875" style="1" customWidth="1"/>
    <col min="12812" max="12812" width="20.5703125" style="1" customWidth="1"/>
    <col min="12813" max="12813" width="15" style="1" customWidth="1"/>
    <col min="12814" max="13056" width="9.140625" style="1"/>
    <col min="13057" max="13057" width="8" style="1" customWidth="1"/>
    <col min="13058" max="13058" width="7" style="1" customWidth="1"/>
    <col min="13059" max="13059" width="8.42578125" style="1" customWidth="1"/>
    <col min="13060" max="13060" width="24" style="1" customWidth="1"/>
    <col min="13061" max="13061" width="7.85546875" style="1" customWidth="1"/>
    <col min="13062" max="13062" width="9.42578125" style="1" customWidth="1"/>
    <col min="13063" max="13063" width="7.28515625" style="1" customWidth="1"/>
    <col min="13064" max="13064" width="6.7109375" style="1" customWidth="1"/>
    <col min="13065" max="13065" width="7.140625" style="1" customWidth="1"/>
    <col min="13066" max="13066" width="7.42578125" style="1" customWidth="1"/>
    <col min="13067" max="13067" width="6.85546875" style="1" customWidth="1"/>
    <col min="13068" max="13068" width="20.5703125" style="1" customWidth="1"/>
    <col min="13069" max="13069" width="15" style="1" customWidth="1"/>
    <col min="13070" max="13312" width="9.140625" style="1"/>
    <col min="13313" max="13313" width="8" style="1" customWidth="1"/>
    <col min="13314" max="13314" width="7" style="1" customWidth="1"/>
    <col min="13315" max="13315" width="8.42578125" style="1" customWidth="1"/>
    <col min="13316" max="13316" width="24" style="1" customWidth="1"/>
    <col min="13317" max="13317" width="7.85546875" style="1" customWidth="1"/>
    <col min="13318" max="13318" width="9.42578125" style="1" customWidth="1"/>
    <col min="13319" max="13319" width="7.28515625" style="1" customWidth="1"/>
    <col min="13320" max="13320" width="6.7109375" style="1" customWidth="1"/>
    <col min="13321" max="13321" width="7.140625" style="1" customWidth="1"/>
    <col min="13322" max="13322" width="7.42578125" style="1" customWidth="1"/>
    <col min="13323" max="13323" width="6.85546875" style="1" customWidth="1"/>
    <col min="13324" max="13324" width="20.5703125" style="1" customWidth="1"/>
    <col min="13325" max="13325" width="15" style="1" customWidth="1"/>
    <col min="13326" max="13568" width="9.140625" style="1"/>
    <col min="13569" max="13569" width="8" style="1" customWidth="1"/>
    <col min="13570" max="13570" width="7" style="1" customWidth="1"/>
    <col min="13571" max="13571" width="8.42578125" style="1" customWidth="1"/>
    <col min="13572" max="13572" width="24" style="1" customWidth="1"/>
    <col min="13573" max="13573" width="7.85546875" style="1" customWidth="1"/>
    <col min="13574" max="13574" width="9.42578125" style="1" customWidth="1"/>
    <col min="13575" max="13575" width="7.28515625" style="1" customWidth="1"/>
    <col min="13576" max="13576" width="6.7109375" style="1" customWidth="1"/>
    <col min="13577" max="13577" width="7.140625" style="1" customWidth="1"/>
    <col min="13578" max="13578" width="7.42578125" style="1" customWidth="1"/>
    <col min="13579" max="13579" width="6.85546875" style="1" customWidth="1"/>
    <col min="13580" max="13580" width="20.5703125" style="1" customWidth="1"/>
    <col min="13581" max="13581" width="15" style="1" customWidth="1"/>
    <col min="13582" max="13824" width="9.140625" style="1"/>
    <col min="13825" max="13825" width="8" style="1" customWidth="1"/>
    <col min="13826" max="13826" width="7" style="1" customWidth="1"/>
    <col min="13827" max="13827" width="8.42578125" style="1" customWidth="1"/>
    <col min="13828" max="13828" width="24" style="1" customWidth="1"/>
    <col min="13829" max="13829" width="7.85546875" style="1" customWidth="1"/>
    <col min="13830" max="13830" width="9.42578125" style="1" customWidth="1"/>
    <col min="13831" max="13831" width="7.28515625" style="1" customWidth="1"/>
    <col min="13832" max="13832" width="6.7109375" style="1" customWidth="1"/>
    <col min="13833" max="13833" width="7.140625" style="1" customWidth="1"/>
    <col min="13834" max="13834" width="7.42578125" style="1" customWidth="1"/>
    <col min="13835" max="13835" width="6.85546875" style="1" customWidth="1"/>
    <col min="13836" max="13836" width="20.5703125" style="1" customWidth="1"/>
    <col min="13837" max="13837" width="15" style="1" customWidth="1"/>
    <col min="13838" max="14080" width="9.140625" style="1"/>
    <col min="14081" max="14081" width="8" style="1" customWidth="1"/>
    <col min="14082" max="14082" width="7" style="1" customWidth="1"/>
    <col min="14083" max="14083" width="8.42578125" style="1" customWidth="1"/>
    <col min="14084" max="14084" width="24" style="1" customWidth="1"/>
    <col min="14085" max="14085" width="7.85546875" style="1" customWidth="1"/>
    <col min="14086" max="14086" width="9.42578125" style="1" customWidth="1"/>
    <col min="14087" max="14087" width="7.28515625" style="1" customWidth="1"/>
    <col min="14088" max="14088" width="6.7109375" style="1" customWidth="1"/>
    <col min="14089" max="14089" width="7.140625" style="1" customWidth="1"/>
    <col min="14090" max="14090" width="7.42578125" style="1" customWidth="1"/>
    <col min="14091" max="14091" width="6.85546875" style="1" customWidth="1"/>
    <col min="14092" max="14092" width="20.5703125" style="1" customWidth="1"/>
    <col min="14093" max="14093" width="15" style="1" customWidth="1"/>
    <col min="14094" max="14336" width="9.140625" style="1"/>
    <col min="14337" max="14337" width="8" style="1" customWidth="1"/>
    <col min="14338" max="14338" width="7" style="1" customWidth="1"/>
    <col min="14339" max="14339" width="8.42578125" style="1" customWidth="1"/>
    <col min="14340" max="14340" width="24" style="1" customWidth="1"/>
    <col min="14341" max="14341" width="7.85546875" style="1" customWidth="1"/>
    <col min="14342" max="14342" width="9.42578125" style="1" customWidth="1"/>
    <col min="14343" max="14343" width="7.28515625" style="1" customWidth="1"/>
    <col min="14344" max="14344" width="6.7109375" style="1" customWidth="1"/>
    <col min="14345" max="14345" width="7.140625" style="1" customWidth="1"/>
    <col min="14346" max="14346" width="7.42578125" style="1" customWidth="1"/>
    <col min="14347" max="14347" width="6.85546875" style="1" customWidth="1"/>
    <col min="14348" max="14348" width="20.5703125" style="1" customWidth="1"/>
    <col min="14349" max="14349" width="15" style="1" customWidth="1"/>
    <col min="14350" max="14592" width="9.140625" style="1"/>
    <col min="14593" max="14593" width="8" style="1" customWidth="1"/>
    <col min="14594" max="14594" width="7" style="1" customWidth="1"/>
    <col min="14595" max="14595" width="8.42578125" style="1" customWidth="1"/>
    <col min="14596" max="14596" width="24" style="1" customWidth="1"/>
    <col min="14597" max="14597" width="7.85546875" style="1" customWidth="1"/>
    <col min="14598" max="14598" width="9.42578125" style="1" customWidth="1"/>
    <col min="14599" max="14599" width="7.28515625" style="1" customWidth="1"/>
    <col min="14600" max="14600" width="6.7109375" style="1" customWidth="1"/>
    <col min="14601" max="14601" width="7.140625" style="1" customWidth="1"/>
    <col min="14602" max="14602" width="7.42578125" style="1" customWidth="1"/>
    <col min="14603" max="14603" width="6.85546875" style="1" customWidth="1"/>
    <col min="14604" max="14604" width="20.5703125" style="1" customWidth="1"/>
    <col min="14605" max="14605" width="15" style="1" customWidth="1"/>
    <col min="14606" max="14848" width="9.140625" style="1"/>
    <col min="14849" max="14849" width="8" style="1" customWidth="1"/>
    <col min="14850" max="14850" width="7" style="1" customWidth="1"/>
    <col min="14851" max="14851" width="8.42578125" style="1" customWidth="1"/>
    <col min="14852" max="14852" width="24" style="1" customWidth="1"/>
    <col min="14853" max="14853" width="7.85546875" style="1" customWidth="1"/>
    <col min="14854" max="14854" width="9.42578125" style="1" customWidth="1"/>
    <col min="14855" max="14855" width="7.28515625" style="1" customWidth="1"/>
    <col min="14856" max="14856" width="6.7109375" style="1" customWidth="1"/>
    <col min="14857" max="14857" width="7.140625" style="1" customWidth="1"/>
    <col min="14858" max="14858" width="7.42578125" style="1" customWidth="1"/>
    <col min="14859" max="14859" width="6.85546875" style="1" customWidth="1"/>
    <col min="14860" max="14860" width="20.5703125" style="1" customWidth="1"/>
    <col min="14861" max="14861" width="15" style="1" customWidth="1"/>
    <col min="14862" max="15104" width="9.140625" style="1"/>
    <col min="15105" max="15105" width="8" style="1" customWidth="1"/>
    <col min="15106" max="15106" width="7" style="1" customWidth="1"/>
    <col min="15107" max="15107" width="8.42578125" style="1" customWidth="1"/>
    <col min="15108" max="15108" width="24" style="1" customWidth="1"/>
    <col min="15109" max="15109" width="7.85546875" style="1" customWidth="1"/>
    <col min="15110" max="15110" width="9.42578125" style="1" customWidth="1"/>
    <col min="15111" max="15111" width="7.28515625" style="1" customWidth="1"/>
    <col min="15112" max="15112" width="6.7109375" style="1" customWidth="1"/>
    <col min="15113" max="15113" width="7.140625" style="1" customWidth="1"/>
    <col min="15114" max="15114" width="7.42578125" style="1" customWidth="1"/>
    <col min="15115" max="15115" width="6.85546875" style="1" customWidth="1"/>
    <col min="15116" max="15116" width="20.5703125" style="1" customWidth="1"/>
    <col min="15117" max="15117" width="15" style="1" customWidth="1"/>
    <col min="15118" max="15360" width="9.140625" style="1"/>
    <col min="15361" max="15361" width="8" style="1" customWidth="1"/>
    <col min="15362" max="15362" width="7" style="1" customWidth="1"/>
    <col min="15363" max="15363" width="8.42578125" style="1" customWidth="1"/>
    <col min="15364" max="15364" width="24" style="1" customWidth="1"/>
    <col min="15365" max="15365" width="7.85546875" style="1" customWidth="1"/>
    <col min="15366" max="15366" width="9.42578125" style="1" customWidth="1"/>
    <col min="15367" max="15367" width="7.28515625" style="1" customWidth="1"/>
    <col min="15368" max="15368" width="6.7109375" style="1" customWidth="1"/>
    <col min="15369" max="15369" width="7.140625" style="1" customWidth="1"/>
    <col min="15370" max="15370" width="7.42578125" style="1" customWidth="1"/>
    <col min="15371" max="15371" width="6.85546875" style="1" customWidth="1"/>
    <col min="15372" max="15372" width="20.5703125" style="1" customWidth="1"/>
    <col min="15373" max="15373" width="15" style="1" customWidth="1"/>
    <col min="15374" max="15616" width="9.140625" style="1"/>
    <col min="15617" max="15617" width="8" style="1" customWidth="1"/>
    <col min="15618" max="15618" width="7" style="1" customWidth="1"/>
    <col min="15619" max="15619" width="8.42578125" style="1" customWidth="1"/>
    <col min="15620" max="15620" width="24" style="1" customWidth="1"/>
    <col min="15621" max="15621" width="7.85546875" style="1" customWidth="1"/>
    <col min="15622" max="15622" width="9.42578125" style="1" customWidth="1"/>
    <col min="15623" max="15623" width="7.28515625" style="1" customWidth="1"/>
    <col min="15624" max="15624" width="6.7109375" style="1" customWidth="1"/>
    <col min="15625" max="15625" width="7.140625" style="1" customWidth="1"/>
    <col min="15626" max="15626" width="7.42578125" style="1" customWidth="1"/>
    <col min="15627" max="15627" width="6.85546875" style="1" customWidth="1"/>
    <col min="15628" max="15628" width="20.5703125" style="1" customWidth="1"/>
    <col min="15629" max="15629" width="15" style="1" customWidth="1"/>
    <col min="15630" max="15872" width="9.140625" style="1"/>
    <col min="15873" max="15873" width="8" style="1" customWidth="1"/>
    <col min="15874" max="15874" width="7" style="1" customWidth="1"/>
    <col min="15875" max="15875" width="8.42578125" style="1" customWidth="1"/>
    <col min="15876" max="15876" width="24" style="1" customWidth="1"/>
    <col min="15877" max="15877" width="7.85546875" style="1" customWidth="1"/>
    <col min="15878" max="15878" width="9.42578125" style="1" customWidth="1"/>
    <col min="15879" max="15879" width="7.28515625" style="1" customWidth="1"/>
    <col min="15880" max="15880" width="6.7109375" style="1" customWidth="1"/>
    <col min="15881" max="15881" width="7.140625" style="1" customWidth="1"/>
    <col min="15882" max="15882" width="7.42578125" style="1" customWidth="1"/>
    <col min="15883" max="15883" width="6.85546875" style="1" customWidth="1"/>
    <col min="15884" max="15884" width="20.5703125" style="1" customWidth="1"/>
    <col min="15885" max="15885" width="15" style="1" customWidth="1"/>
    <col min="15886" max="16128" width="9.140625" style="1"/>
    <col min="16129" max="16129" width="8" style="1" customWidth="1"/>
    <col min="16130" max="16130" width="7" style="1" customWidth="1"/>
    <col min="16131" max="16131" width="8.42578125" style="1" customWidth="1"/>
    <col min="16132" max="16132" width="24" style="1" customWidth="1"/>
    <col min="16133" max="16133" width="7.85546875" style="1" customWidth="1"/>
    <col min="16134" max="16134" width="9.42578125" style="1" customWidth="1"/>
    <col min="16135" max="16135" width="7.28515625" style="1" customWidth="1"/>
    <col min="16136" max="16136" width="6.7109375" style="1" customWidth="1"/>
    <col min="16137" max="16137" width="7.140625" style="1" customWidth="1"/>
    <col min="16138" max="16138" width="7.42578125" style="1" customWidth="1"/>
    <col min="16139" max="16139" width="6.85546875" style="1" customWidth="1"/>
    <col min="16140" max="16140" width="20.5703125" style="1" customWidth="1"/>
    <col min="16141" max="16141" width="15" style="1" customWidth="1"/>
    <col min="16142" max="16384" width="9.140625" style="1"/>
  </cols>
  <sheetData>
    <row r="1" spans="1:13" ht="35.25" customHeight="1" x14ac:dyDescent="0.25">
      <c r="A1" s="631" t="s">
        <v>1461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3"/>
    </row>
    <row r="2" spans="1:13" x14ac:dyDescent="0.25">
      <c r="A2" s="623" t="s">
        <v>0</v>
      </c>
      <c r="B2" s="625" t="s">
        <v>1</v>
      </c>
      <c r="C2" s="627" t="s">
        <v>2</v>
      </c>
      <c r="D2" s="627" t="s">
        <v>3</v>
      </c>
      <c r="E2" s="627" t="s">
        <v>4</v>
      </c>
      <c r="F2" s="627" t="s">
        <v>5</v>
      </c>
      <c r="G2" s="627"/>
      <c r="H2" s="627"/>
      <c r="I2" s="627"/>
      <c r="J2" s="627"/>
      <c r="K2" s="627"/>
      <c r="L2" s="627" t="s">
        <v>6</v>
      </c>
      <c r="M2" s="629" t="s">
        <v>7</v>
      </c>
    </row>
    <row r="3" spans="1:13" ht="22.5" customHeight="1" x14ac:dyDescent="0.25">
      <c r="A3" s="624"/>
      <c r="B3" s="626"/>
      <c r="C3" s="628"/>
      <c r="D3" s="628"/>
      <c r="E3" s="628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628"/>
      <c r="M3" s="630"/>
    </row>
    <row r="4" spans="1:13" x14ac:dyDescent="0.25">
      <c r="A4" s="3">
        <v>1991</v>
      </c>
      <c r="B4" s="4" t="s">
        <v>14</v>
      </c>
      <c r="C4" s="5" t="s">
        <v>15</v>
      </c>
      <c r="D4" s="6" t="s">
        <v>16</v>
      </c>
      <c r="E4" s="7">
        <v>78</v>
      </c>
      <c r="F4" s="7">
        <v>15.4</v>
      </c>
      <c r="G4" s="7">
        <v>56.6</v>
      </c>
      <c r="H4" s="7">
        <v>8.5</v>
      </c>
      <c r="I4" s="7">
        <v>415</v>
      </c>
      <c r="J4" s="8">
        <v>0.11458333333333333</v>
      </c>
      <c r="K4" s="7">
        <v>145</v>
      </c>
      <c r="L4" s="6" t="s">
        <v>17</v>
      </c>
      <c r="M4" s="9" t="s">
        <v>18</v>
      </c>
    </row>
    <row r="5" spans="1:13" x14ac:dyDescent="0.25">
      <c r="A5" s="10">
        <v>1991</v>
      </c>
      <c r="B5" s="11" t="s">
        <v>19</v>
      </c>
      <c r="C5" s="12" t="s">
        <v>20</v>
      </c>
      <c r="D5" s="13" t="s">
        <v>21</v>
      </c>
      <c r="E5" s="14">
        <v>79</v>
      </c>
      <c r="F5" s="14">
        <v>15.7</v>
      </c>
      <c r="G5" s="14">
        <v>45.68</v>
      </c>
      <c r="H5" s="14">
        <v>8.9</v>
      </c>
      <c r="I5" s="14">
        <v>406</v>
      </c>
      <c r="J5" s="15">
        <v>0.10972222222222222</v>
      </c>
      <c r="K5" s="14">
        <v>125</v>
      </c>
      <c r="L5" s="13" t="s">
        <v>17</v>
      </c>
      <c r="M5" s="16" t="s">
        <v>22</v>
      </c>
    </row>
    <row r="6" spans="1:13" x14ac:dyDescent="0.25">
      <c r="A6" s="10">
        <v>1991</v>
      </c>
      <c r="B6" s="11" t="s">
        <v>23</v>
      </c>
      <c r="C6" s="12" t="s">
        <v>24</v>
      </c>
      <c r="D6" s="13" t="s">
        <v>25</v>
      </c>
      <c r="E6" s="14">
        <v>78</v>
      </c>
      <c r="F6" s="14">
        <v>15.9</v>
      </c>
      <c r="G6" s="14">
        <v>47.3</v>
      </c>
      <c r="H6" s="14">
        <v>8.8000000000000007</v>
      </c>
      <c r="I6" s="14">
        <v>403</v>
      </c>
      <c r="J6" s="15">
        <v>0.11458333333333333</v>
      </c>
      <c r="K6" s="14">
        <v>130</v>
      </c>
      <c r="L6" s="13" t="s">
        <v>17</v>
      </c>
      <c r="M6" s="16" t="s">
        <v>26</v>
      </c>
    </row>
    <row r="7" spans="1:13" x14ac:dyDescent="0.25">
      <c r="A7" s="10">
        <v>1991</v>
      </c>
      <c r="B7" s="11" t="s">
        <v>27</v>
      </c>
      <c r="C7" s="12" t="s">
        <v>28</v>
      </c>
      <c r="D7" s="13" t="s">
        <v>29</v>
      </c>
      <c r="E7" s="14">
        <v>79</v>
      </c>
      <c r="F7" s="14">
        <v>16.5</v>
      </c>
      <c r="G7" s="14">
        <v>38.4</v>
      </c>
      <c r="H7" s="14">
        <v>9.1</v>
      </c>
      <c r="I7" s="14">
        <v>376</v>
      </c>
      <c r="J7" s="15">
        <v>0.11041666666666666</v>
      </c>
      <c r="K7" s="14">
        <v>120</v>
      </c>
      <c r="L7" s="13" t="s">
        <v>17</v>
      </c>
      <c r="M7" s="16" t="s">
        <v>18</v>
      </c>
    </row>
    <row r="8" spans="1:13" x14ac:dyDescent="0.25">
      <c r="A8" s="10">
        <v>1991</v>
      </c>
      <c r="B8" s="11" t="s">
        <v>30</v>
      </c>
      <c r="C8" s="12" t="s">
        <v>31</v>
      </c>
      <c r="D8" s="13" t="s">
        <v>32</v>
      </c>
      <c r="E8" s="14">
        <v>79</v>
      </c>
      <c r="F8" s="14">
        <v>16.5</v>
      </c>
      <c r="G8" s="14">
        <v>50.2</v>
      </c>
      <c r="H8" s="14">
        <v>9.1</v>
      </c>
      <c r="I8" s="14">
        <v>413</v>
      </c>
      <c r="J8" s="15">
        <v>0.12430555555555556</v>
      </c>
      <c r="K8" s="14">
        <v>140</v>
      </c>
      <c r="L8" s="13" t="s">
        <v>17</v>
      </c>
      <c r="M8" s="16" t="s">
        <v>18</v>
      </c>
    </row>
    <row r="9" spans="1:13" x14ac:dyDescent="0.25">
      <c r="A9" s="10">
        <v>1991</v>
      </c>
      <c r="B9" s="11" t="s">
        <v>33</v>
      </c>
      <c r="C9" s="12" t="s">
        <v>34</v>
      </c>
      <c r="D9" s="13" t="s">
        <v>35</v>
      </c>
      <c r="E9" s="14">
        <v>79</v>
      </c>
      <c r="F9" s="14">
        <v>16.8</v>
      </c>
      <c r="G9" s="14">
        <v>41.48</v>
      </c>
      <c r="H9" s="14">
        <v>9.1999999999999993</v>
      </c>
      <c r="I9" s="14">
        <v>388</v>
      </c>
      <c r="J9" s="15">
        <v>0.125</v>
      </c>
      <c r="K9" s="14">
        <v>120</v>
      </c>
      <c r="L9" s="13" t="s">
        <v>36</v>
      </c>
      <c r="M9" s="16" t="s">
        <v>18</v>
      </c>
    </row>
    <row r="10" spans="1:13" x14ac:dyDescent="0.25">
      <c r="A10" s="10">
        <v>1991</v>
      </c>
      <c r="B10" s="11" t="s">
        <v>37</v>
      </c>
      <c r="C10" s="12" t="s">
        <v>38</v>
      </c>
      <c r="D10" s="13" t="s">
        <v>39</v>
      </c>
      <c r="E10" s="14">
        <v>78</v>
      </c>
      <c r="F10" s="14">
        <v>17.2</v>
      </c>
      <c r="G10" s="14">
        <v>33.4</v>
      </c>
      <c r="H10" s="14">
        <v>9.6</v>
      </c>
      <c r="I10" s="14">
        <v>385</v>
      </c>
      <c r="J10" s="15">
        <v>0.11944444444444445</v>
      </c>
      <c r="K10" s="14">
        <v>115</v>
      </c>
      <c r="L10" s="13" t="s">
        <v>17</v>
      </c>
      <c r="M10" s="16" t="s">
        <v>18</v>
      </c>
    </row>
    <row r="11" spans="1:13" x14ac:dyDescent="0.25">
      <c r="A11" s="10">
        <v>1991</v>
      </c>
      <c r="B11" s="11" t="s">
        <v>40</v>
      </c>
      <c r="C11" s="12" t="s">
        <v>41</v>
      </c>
      <c r="D11" s="17" t="s">
        <v>42</v>
      </c>
      <c r="E11" s="14">
        <v>79</v>
      </c>
      <c r="F11" s="14">
        <v>16.399999999999999</v>
      </c>
      <c r="G11" s="14">
        <v>37.06</v>
      </c>
      <c r="H11" s="14">
        <v>9.3000000000000007</v>
      </c>
      <c r="I11" s="14">
        <v>353</v>
      </c>
      <c r="J11" s="15">
        <v>0.12152777777777778</v>
      </c>
      <c r="K11" s="14">
        <v>105</v>
      </c>
      <c r="L11" s="13" t="s">
        <v>43</v>
      </c>
      <c r="M11" s="16" t="s">
        <v>18</v>
      </c>
    </row>
    <row r="12" spans="1:13" x14ac:dyDescent="0.25">
      <c r="A12" s="10">
        <v>1991</v>
      </c>
      <c r="B12" s="11" t="s">
        <v>44</v>
      </c>
      <c r="C12" s="12" t="s">
        <v>45</v>
      </c>
      <c r="D12" s="13" t="s">
        <v>46</v>
      </c>
      <c r="E12" s="14">
        <v>79</v>
      </c>
      <c r="F12" s="14">
        <v>18.7</v>
      </c>
      <c r="G12" s="14">
        <v>36.979999999999997</v>
      </c>
      <c r="H12" s="14">
        <v>9.4</v>
      </c>
      <c r="I12" s="14">
        <v>381</v>
      </c>
      <c r="J12" s="15">
        <v>0.12361111111111112</v>
      </c>
      <c r="K12" s="14">
        <v>115</v>
      </c>
      <c r="L12" s="13" t="s">
        <v>36</v>
      </c>
      <c r="M12" s="16" t="s">
        <v>18</v>
      </c>
    </row>
    <row r="13" spans="1:13" x14ac:dyDescent="0.25">
      <c r="A13" s="10">
        <v>1991</v>
      </c>
      <c r="B13" s="11" t="s">
        <v>47</v>
      </c>
      <c r="C13" s="12" t="s">
        <v>48</v>
      </c>
      <c r="D13" s="13" t="s">
        <v>49</v>
      </c>
      <c r="E13" s="14">
        <v>80</v>
      </c>
      <c r="F13" s="14">
        <v>17.399999999999999</v>
      </c>
      <c r="G13" s="14">
        <v>27.7</v>
      </c>
      <c r="H13" s="14">
        <v>9.1</v>
      </c>
      <c r="I13" s="14">
        <v>380</v>
      </c>
      <c r="J13" s="15">
        <v>0.12430555555555556</v>
      </c>
      <c r="K13" s="14">
        <v>115</v>
      </c>
      <c r="L13" s="13" t="s">
        <v>50</v>
      </c>
      <c r="M13" s="16" t="s">
        <v>18</v>
      </c>
    </row>
    <row r="14" spans="1:13" x14ac:dyDescent="0.25">
      <c r="A14" s="10">
        <v>1991</v>
      </c>
      <c r="B14" s="11" t="s">
        <v>51</v>
      </c>
      <c r="C14" s="12" t="s">
        <v>52</v>
      </c>
      <c r="D14" s="13" t="s">
        <v>53</v>
      </c>
      <c r="E14" s="14">
        <v>79</v>
      </c>
      <c r="F14" s="14">
        <v>19.2</v>
      </c>
      <c r="G14" s="14">
        <v>41.8</v>
      </c>
      <c r="H14" s="14">
        <v>9.6999999999999993</v>
      </c>
      <c r="I14" s="14">
        <v>377</v>
      </c>
      <c r="J14" s="15">
        <v>0.12708333333333333</v>
      </c>
      <c r="K14" s="14">
        <v>115</v>
      </c>
      <c r="L14" s="13" t="s">
        <v>17</v>
      </c>
      <c r="M14" s="16" t="s">
        <v>18</v>
      </c>
    </row>
    <row r="15" spans="1:13" x14ac:dyDescent="0.25">
      <c r="A15" s="10">
        <v>1991</v>
      </c>
      <c r="B15" s="11" t="s">
        <v>54</v>
      </c>
      <c r="C15" s="12" t="s">
        <v>55</v>
      </c>
      <c r="D15" s="13" t="s">
        <v>56</v>
      </c>
      <c r="E15" s="14">
        <v>79</v>
      </c>
      <c r="F15" s="14">
        <v>18.2</v>
      </c>
      <c r="G15" s="14">
        <v>44.6</v>
      </c>
      <c r="H15" s="14">
        <v>9.8000000000000007</v>
      </c>
      <c r="I15" s="14">
        <v>360</v>
      </c>
      <c r="J15" s="15">
        <v>0.12708333333333333</v>
      </c>
      <c r="K15" s="14">
        <v>115</v>
      </c>
      <c r="L15" s="13" t="s">
        <v>17</v>
      </c>
      <c r="M15" s="16" t="s">
        <v>18</v>
      </c>
    </row>
    <row r="16" spans="1:13" x14ac:dyDescent="0.25">
      <c r="A16" s="10">
        <v>1991</v>
      </c>
      <c r="B16" s="11" t="s">
        <v>57</v>
      </c>
      <c r="C16" s="12">
        <v>994</v>
      </c>
      <c r="D16" s="13" t="s">
        <v>58</v>
      </c>
      <c r="E16" s="14">
        <v>80</v>
      </c>
      <c r="F16" s="14">
        <v>17.100000000000001</v>
      </c>
      <c r="G16" s="14">
        <v>31.94</v>
      </c>
      <c r="H16" s="14">
        <v>10.1</v>
      </c>
      <c r="I16" s="14">
        <v>369</v>
      </c>
      <c r="J16" s="15">
        <v>0.12083333333333333</v>
      </c>
      <c r="K16" s="14">
        <v>115</v>
      </c>
      <c r="L16" s="13" t="s">
        <v>17</v>
      </c>
      <c r="M16" s="16" t="s">
        <v>18</v>
      </c>
    </row>
    <row r="17" spans="1:13" x14ac:dyDescent="0.25">
      <c r="A17" s="10">
        <v>1991</v>
      </c>
      <c r="B17" s="11" t="s">
        <v>59</v>
      </c>
      <c r="C17" s="12">
        <v>825</v>
      </c>
      <c r="D17" s="13" t="s">
        <v>60</v>
      </c>
      <c r="E17" s="14">
        <v>80</v>
      </c>
      <c r="F17" s="14">
        <v>19.100000000000001</v>
      </c>
      <c r="G17" s="14">
        <v>32.700000000000003</v>
      </c>
      <c r="H17" s="14">
        <v>9.6999999999999993</v>
      </c>
      <c r="I17" s="14">
        <v>361</v>
      </c>
      <c r="J17" s="15">
        <v>0.12986111111111112</v>
      </c>
      <c r="K17" s="14">
        <v>100</v>
      </c>
      <c r="L17" s="13" t="s">
        <v>50</v>
      </c>
      <c r="M17" s="16" t="s">
        <v>18</v>
      </c>
    </row>
    <row r="18" spans="1:13" x14ac:dyDescent="0.25">
      <c r="A18" s="10">
        <v>1991</v>
      </c>
      <c r="B18" s="11" t="s">
        <v>61</v>
      </c>
      <c r="C18" s="12">
        <v>757</v>
      </c>
      <c r="D18" s="13" t="s">
        <v>62</v>
      </c>
      <c r="E18" s="14">
        <v>79</v>
      </c>
      <c r="F18" s="14">
        <v>16.7</v>
      </c>
      <c r="G18" s="14">
        <v>25.64</v>
      </c>
      <c r="H18" s="14">
        <v>9.1999999999999993</v>
      </c>
      <c r="I18" s="14">
        <v>331</v>
      </c>
      <c r="J18" s="15">
        <v>0.13819444444444443</v>
      </c>
      <c r="K18" s="14">
        <v>100</v>
      </c>
      <c r="L18" s="13" t="s">
        <v>17</v>
      </c>
      <c r="M18" s="16" t="s">
        <v>18</v>
      </c>
    </row>
    <row r="19" spans="1:13" x14ac:dyDescent="0.25">
      <c r="A19" s="10">
        <v>1991</v>
      </c>
      <c r="B19" s="11" t="s">
        <v>63</v>
      </c>
      <c r="C19" s="12">
        <v>677</v>
      </c>
      <c r="D19" s="13" t="s">
        <v>64</v>
      </c>
      <c r="E19" s="14">
        <v>78</v>
      </c>
      <c r="F19" s="14">
        <v>17.3</v>
      </c>
      <c r="G19" s="14">
        <v>30.74</v>
      </c>
      <c r="H19" s="14">
        <v>10.4</v>
      </c>
      <c r="I19" s="14">
        <v>324</v>
      </c>
      <c r="J19" s="15">
        <v>0.12708333333333333</v>
      </c>
      <c r="K19" s="14">
        <v>90</v>
      </c>
      <c r="L19" s="13" t="s">
        <v>17</v>
      </c>
      <c r="M19" s="16" t="s">
        <v>18</v>
      </c>
    </row>
    <row r="20" spans="1:13" x14ac:dyDescent="0.25">
      <c r="A20" s="10">
        <v>1991</v>
      </c>
      <c r="B20" s="11" t="s">
        <v>65</v>
      </c>
      <c r="C20" s="12">
        <v>550</v>
      </c>
      <c r="D20" s="17" t="s">
        <v>66</v>
      </c>
      <c r="E20" s="14">
        <v>81</v>
      </c>
      <c r="F20" s="14">
        <v>19.600000000000001</v>
      </c>
      <c r="G20" s="14">
        <v>23.34</v>
      </c>
      <c r="H20" s="14">
        <v>9.9</v>
      </c>
      <c r="I20" s="14">
        <v>289</v>
      </c>
      <c r="J20" s="15">
        <v>0.13680555555555554</v>
      </c>
      <c r="K20" s="14">
        <v>100</v>
      </c>
      <c r="L20" s="13" t="s">
        <v>43</v>
      </c>
      <c r="M20" s="16" t="s">
        <v>18</v>
      </c>
    </row>
    <row r="21" spans="1:13" x14ac:dyDescent="0.25">
      <c r="A21" s="10">
        <v>1991</v>
      </c>
      <c r="B21" s="11" t="s">
        <v>67</v>
      </c>
      <c r="C21" s="12">
        <v>508</v>
      </c>
      <c r="D21" s="13" t="s">
        <v>68</v>
      </c>
      <c r="E21" s="14">
        <v>80</v>
      </c>
      <c r="F21" s="14">
        <v>18.8</v>
      </c>
      <c r="G21" s="14">
        <v>10.92</v>
      </c>
      <c r="H21" s="14">
        <v>9.5</v>
      </c>
      <c r="I21" s="14">
        <v>348</v>
      </c>
      <c r="J21" s="15">
        <v>0.13750000000000001</v>
      </c>
      <c r="K21" s="14">
        <v>0</v>
      </c>
      <c r="L21" s="13" t="s">
        <v>17</v>
      </c>
      <c r="M21" s="16" t="s">
        <v>18</v>
      </c>
    </row>
    <row r="22" spans="1:13" x14ac:dyDescent="0.25">
      <c r="A22" s="10">
        <v>1991</v>
      </c>
      <c r="B22" s="11" t="s">
        <v>69</v>
      </c>
      <c r="C22" s="12">
        <v>480</v>
      </c>
      <c r="D22" s="17" t="s">
        <v>70</v>
      </c>
      <c r="E22" s="14">
        <v>81</v>
      </c>
      <c r="F22" s="14">
        <v>21.9</v>
      </c>
      <c r="G22" s="14">
        <v>38.020000000000003</v>
      </c>
      <c r="H22" s="14">
        <v>10</v>
      </c>
      <c r="I22" s="14">
        <v>315</v>
      </c>
      <c r="J22" s="15">
        <v>0.15138888888888888</v>
      </c>
      <c r="K22" s="14">
        <v>0</v>
      </c>
      <c r="L22" s="13" t="s">
        <v>43</v>
      </c>
      <c r="M22" s="16" t="s">
        <v>18</v>
      </c>
    </row>
    <row r="23" spans="1:13" x14ac:dyDescent="0.25">
      <c r="A23" s="10">
        <v>1991</v>
      </c>
      <c r="B23" s="11" t="s">
        <v>71</v>
      </c>
      <c r="C23" s="12">
        <v>328</v>
      </c>
      <c r="D23" s="13" t="s">
        <v>72</v>
      </c>
      <c r="E23" s="14">
        <v>80</v>
      </c>
      <c r="F23" s="14" t="s">
        <v>73</v>
      </c>
      <c r="G23" s="14" t="s">
        <v>73</v>
      </c>
      <c r="H23" s="14">
        <v>9.6999999999999993</v>
      </c>
      <c r="I23" s="14">
        <v>310</v>
      </c>
      <c r="J23" s="15">
        <v>0.14791666666666667</v>
      </c>
      <c r="K23" s="14" t="s">
        <v>73</v>
      </c>
      <c r="L23" s="13" t="s">
        <v>50</v>
      </c>
      <c r="M23" s="16" t="s">
        <v>18</v>
      </c>
    </row>
    <row r="24" spans="1:13" ht="16.5" thickBot="1" x14ac:dyDescent="0.3">
      <c r="A24" s="18">
        <v>1991</v>
      </c>
      <c r="B24" s="19" t="s">
        <v>74</v>
      </c>
      <c r="C24" s="20">
        <v>299</v>
      </c>
      <c r="D24" s="21" t="s">
        <v>75</v>
      </c>
      <c r="E24" s="22">
        <v>80</v>
      </c>
      <c r="F24" s="22">
        <v>19.7</v>
      </c>
      <c r="G24" s="22">
        <v>36.299999999999997</v>
      </c>
      <c r="H24" s="22" t="s">
        <v>73</v>
      </c>
      <c r="I24" s="22" t="s">
        <v>73</v>
      </c>
      <c r="J24" s="22" t="s">
        <v>73</v>
      </c>
      <c r="K24" s="22">
        <v>105</v>
      </c>
      <c r="L24" s="21" t="s">
        <v>17</v>
      </c>
      <c r="M24" s="23" t="s">
        <v>18</v>
      </c>
    </row>
    <row r="25" spans="1:13" x14ac:dyDescent="0.25">
      <c r="A25" s="24">
        <v>1992</v>
      </c>
      <c r="B25" s="25" t="s">
        <v>14</v>
      </c>
      <c r="C25" s="26" t="s">
        <v>76</v>
      </c>
      <c r="D25" s="27" t="s">
        <v>21</v>
      </c>
      <c r="E25" s="28">
        <v>79</v>
      </c>
      <c r="F25" s="28">
        <v>10.7</v>
      </c>
      <c r="G25" s="28">
        <v>49.68</v>
      </c>
      <c r="H25" s="28">
        <v>8.5</v>
      </c>
      <c r="I25" s="28">
        <v>449</v>
      </c>
      <c r="J25" s="29">
        <v>0.10416666666666667</v>
      </c>
      <c r="K25" s="28"/>
      <c r="L25" s="27" t="s">
        <v>17</v>
      </c>
      <c r="M25" s="30"/>
    </row>
    <row r="26" spans="1:13" x14ac:dyDescent="0.25">
      <c r="A26" s="10">
        <v>1992</v>
      </c>
      <c r="B26" s="11" t="s">
        <v>19</v>
      </c>
      <c r="C26" s="12" t="s">
        <v>77</v>
      </c>
      <c r="D26" s="13" t="s">
        <v>32</v>
      </c>
      <c r="E26" s="14">
        <v>79</v>
      </c>
      <c r="F26" s="14">
        <v>11</v>
      </c>
      <c r="G26" s="14">
        <v>53.42</v>
      </c>
      <c r="H26" s="14">
        <v>8.9</v>
      </c>
      <c r="I26" s="14">
        <v>464</v>
      </c>
      <c r="J26" s="15">
        <v>0.12361111111111112</v>
      </c>
      <c r="K26" s="14"/>
      <c r="L26" s="13" t="s">
        <v>17</v>
      </c>
      <c r="M26" s="16"/>
    </row>
    <row r="27" spans="1:13" x14ac:dyDescent="0.25">
      <c r="A27" s="10">
        <v>1992</v>
      </c>
      <c r="B27" s="11" t="s">
        <v>23</v>
      </c>
      <c r="C27" s="12" t="s">
        <v>78</v>
      </c>
      <c r="D27" s="13" t="s">
        <v>79</v>
      </c>
      <c r="E27" s="14">
        <v>80</v>
      </c>
      <c r="F27" s="14">
        <v>11.9</v>
      </c>
      <c r="G27" s="14">
        <v>37.479999999999997</v>
      </c>
      <c r="H27" s="14">
        <v>9</v>
      </c>
      <c r="I27" s="14">
        <v>432</v>
      </c>
      <c r="J27" s="15">
        <v>0.1125</v>
      </c>
      <c r="K27" s="14"/>
      <c r="L27" s="13" t="s">
        <v>17</v>
      </c>
      <c r="M27" s="16"/>
    </row>
    <row r="28" spans="1:13" x14ac:dyDescent="0.25">
      <c r="A28" s="10">
        <v>1992</v>
      </c>
      <c r="B28" s="11" t="s">
        <v>27</v>
      </c>
      <c r="C28" s="12" t="s">
        <v>80</v>
      </c>
      <c r="D28" s="13" t="s">
        <v>81</v>
      </c>
      <c r="E28" s="14">
        <v>80</v>
      </c>
      <c r="F28" s="14">
        <v>12.3</v>
      </c>
      <c r="G28" s="14">
        <v>37.979999999999997</v>
      </c>
      <c r="H28" s="14">
        <v>9</v>
      </c>
      <c r="I28" s="14">
        <v>446</v>
      </c>
      <c r="J28" s="15">
        <v>0.11180555555555556</v>
      </c>
      <c r="K28" s="14"/>
      <c r="L28" s="13" t="s">
        <v>17</v>
      </c>
      <c r="M28" s="16"/>
    </row>
    <row r="29" spans="1:13" x14ac:dyDescent="0.25">
      <c r="A29" s="10">
        <v>1992</v>
      </c>
      <c r="B29" s="11" t="s">
        <v>30</v>
      </c>
      <c r="C29" s="12" t="s">
        <v>82</v>
      </c>
      <c r="D29" s="13" t="s">
        <v>83</v>
      </c>
      <c r="E29" s="14">
        <v>80</v>
      </c>
      <c r="F29" s="14">
        <v>12.5</v>
      </c>
      <c r="G29" s="14">
        <v>48.18</v>
      </c>
      <c r="H29" s="14">
        <v>9.3000000000000007</v>
      </c>
      <c r="I29" s="14">
        <v>413</v>
      </c>
      <c r="J29" s="15">
        <v>0.1173611111111111</v>
      </c>
      <c r="K29" s="14"/>
      <c r="L29" s="13" t="s">
        <v>17</v>
      </c>
      <c r="M29" s="16"/>
    </row>
    <row r="30" spans="1:13" x14ac:dyDescent="0.25">
      <c r="A30" s="10">
        <v>1992</v>
      </c>
      <c r="B30" s="11" t="s">
        <v>33</v>
      </c>
      <c r="C30" s="12" t="s">
        <v>84</v>
      </c>
      <c r="D30" s="13" t="s">
        <v>58</v>
      </c>
      <c r="E30" s="14">
        <v>80</v>
      </c>
      <c r="F30" s="14">
        <v>12</v>
      </c>
      <c r="G30" s="14">
        <v>41.02</v>
      </c>
      <c r="H30" s="14">
        <v>9.6</v>
      </c>
      <c r="I30" s="14">
        <v>403</v>
      </c>
      <c r="J30" s="15">
        <v>0.11458333333333333</v>
      </c>
      <c r="K30" s="14"/>
      <c r="L30" s="13" t="s">
        <v>17</v>
      </c>
      <c r="M30" s="16"/>
    </row>
    <row r="31" spans="1:13" x14ac:dyDescent="0.25">
      <c r="A31" s="10">
        <v>1992</v>
      </c>
      <c r="B31" s="11" t="s">
        <v>37</v>
      </c>
      <c r="C31" s="12" t="s">
        <v>85</v>
      </c>
      <c r="D31" s="13" t="s">
        <v>86</v>
      </c>
      <c r="E31" s="14">
        <v>80</v>
      </c>
      <c r="F31" s="14">
        <v>11.9</v>
      </c>
      <c r="G31" s="14">
        <v>33.56</v>
      </c>
      <c r="H31" s="14">
        <v>9.3000000000000007</v>
      </c>
      <c r="I31" s="14">
        <v>399</v>
      </c>
      <c r="J31" s="15">
        <v>0.11597222222222221</v>
      </c>
      <c r="K31" s="14"/>
      <c r="L31" s="13" t="s">
        <v>17</v>
      </c>
      <c r="M31" s="16"/>
    </row>
    <row r="32" spans="1:13" x14ac:dyDescent="0.25">
      <c r="A32" s="10">
        <v>1992</v>
      </c>
      <c r="B32" s="11" t="s">
        <v>40</v>
      </c>
      <c r="C32" s="12" t="s">
        <v>87</v>
      </c>
      <c r="D32" s="17" t="s">
        <v>42</v>
      </c>
      <c r="E32" s="14">
        <v>79</v>
      </c>
      <c r="F32" s="14">
        <v>12.2</v>
      </c>
      <c r="G32" s="14">
        <v>41.84</v>
      </c>
      <c r="H32" s="14">
        <v>9.4</v>
      </c>
      <c r="I32" s="14">
        <v>379</v>
      </c>
      <c r="J32" s="15">
        <v>0.11944444444444445</v>
      </c>
      <c r="K32" s="14"/>
      <c r="L32" s="13" t="s">
        <v>43</v>
      </c>
      <c r="M32" s="16"/>
    </row>
    <row r="33" spans="1:13" x14ac:dyDescent="0.25">
      <c r="A33" s="10">
        <v>1992</v>
      </c>
      <c r="B33" s="11" t="s">
        <v>44</v>
      </c>
      <c r="C33" s="12">
        <v>915</v>
      </c>
      <c r="D33" s="13" t="s">
        <v>88</v>
      </c>
      <c r="E33" s="14">
        <v>79</v>
      </c>
      <c r="F33" s="14">
        <v>12.8</v>
      </c>
      <c r="G33" s="14">
        <v>36.35</v>
      </c>
      <c r="H33" s="14">
        <v>9.8000000000000007</v>
      </c>
      <c r="I33" s="14">
        <v>374</v>
      </c>
      <c r="J33" s="15">
        <v>0.11597222222222221</v>
      </c>
      <c r="K33" s="14"/>
      <c r="L33" s="13" t="s">
        <v>89</v>
      </c>
      <c r="M33" s="16"/>
    </row>
    <row r="34" spans="1:13" x14ac:dyDescent="0.25">
      <c r="A34" s="10">
        <v>1992</v>
      </c>
      <c r="B34" s="11" t="s">
        <v>47</v>
      </c>
      <c r="C34" s="12">
        <v>889</v>
      </c>
      <c r="D34" s="13" t="s">
        <v>90</v>
      </c>
      <c r="E34" s="14">
        <v>82</v>
      </c>
      <c r="F34" s="14">
        <v>13.1</v>
      </c>
      <c r="G34" s="14">
        <v>43.5</v>
      </c>
      <c r="H34" s="14">
        <v>10</v>
      </c>
      <c r="I34" s="14">
        <v>375</v>
      </c>
      <c r="J34" s="15">
        <v>0.11874999999999999</v>
      </c>
      <c r="K34" s="14"/>
      <c r="L34" s="13" t="s">
        <v>91</v>
      </c>
      <c r="M34" s="16"/>
    </row>
    <row r="35" spans="1:13" x14ac:dyDescent="0.25">
      <c r="A35" s="10">
        <v>1992</v>
      </c>
      <c r="B35" s="11" t="s">
        <v>51</v>
      </c>
      <c r="C35" s="12">
        <v>887</v>
      </c>
      <c r="D35" s="13" t="s">
        <v>92</v>
      </c>
      <c r="E35" s="14">
        <v>80</v>
      </c>
      <c r="F35" s="14">
        <v>11.8</v>
      </c>
      <c r="G35" s="14">
        <v>31.26</v>
      </c>
      <c r="H35" s="14">
        <v>9.1999999999999993</v>
      </c>
      <c r="I35" s="14">
        <v>388</v>
      </c>
      <c r="J35" s="15">
        <v>0.13680555555555554</v>
      </c>
      <c r="K35" s="14"/>
      <c r="L35" s="13" t="s">
        <v>93</v>
      </c>
      <c r="M35" s="16"/>
    </row>
    <row r="36" spans="1:13" x14ac:dyDescent="0.25">
      <c r="A36" s="10">
        <v>1992</v>
      </c>
      <c r="B36" s="11" t="s">
        <v>54</v>
      </c>
      <c r="C36" s="12">
        <v>776</v>
      </c>
      <c r="D36" s="17" t="s">
        <v>94</v>
      </c>
      <c r="E36" s="14">
        <v>79</v>
      </c>
      <c r="F36" s="14">
        <v>13.1</v>
      </c>
      <c r="G36" s="14">
        <v>42.64</v>
      </c>
      <c r="H36" s="14">
        <v>10</v>
      </c>
      <c r="I36" s="14">
        <v>362</v>
      </c>
      <c r="J36" s="15">
        <v>0.1388888888888889</v>
      </c>
      <c r="K36" s="14"/>
      <c r="L36" s="13" t="s">
        <v>43</v>
      </c>
      <c r="M36" s="16"/>
    </row>
    <row r="37" spans="1:13" x14ac:dyDescent="0.25">
      <c r="A37" s="10">
        <v>1992</v>
      </c>
      <c r="B37" s="11" t="s">
        <v>57</v>
      </c>
      <c r="C37" s="12">
        <v>743</v>
      </c>
      <c r="D37" s="13" t="s">
        <v>95</v>
      </c>
      <c r="E37" s="14">
        <v>80</v>
      </c>
      <c r="F37" s="14">
        <v>14.2</v>
      </c>
      <c r="G37" s="14">
        <v>38.94</v>
      </c>
      <c r="H37" s="14">
        <v>10.3</v>
      </c>
      <c r="I37" s="14">
        <v>344</v>
      </c>
      <c r="J37" s="15">
        <v>0.1173611111111111</v>
      </c>
      <c r="K37" s="14"/>
      <c r="L37" s="13" t="s">
        <v>89</v>
      </c>
      <c r="M37" s="16"/>
    </row>
    <row r="38" spans="1:13" x14ac:dyDescent="0.25">
      <c r="A38" s="10">
        <v>1992</v>
      </c>
      <c r="B38" s="11" t="s">
        <v>59</v>
      </c>
      <c r="C38" s="12">
        <v>741</v>
      </c>
      <c r="D38" s="13" t="s">
        <v>96</v>
      </c>
      <c r="E38" s="14">
        <v>80</v>
      </c>
      <c r="F38" s="14">
        <v>14.3</v>
      </c>
      <c r="G38" s="14">
        <v>32.75</v>
      </c>
      <c r="H38" s="14">
        <v>9.6999999999999993</v>
      </c>
      <c r="I38" s="14">
        <v>350</v>
      </c>
      <c r="J38" s="15">
        <v>0.11805555555555557</v>
      </c>
      <c r="K38" s="14"/>
      <c r="L38" s="13" t="s">
        <v>89</v>
      </c>
      <c r="M38" s="16"/>
    </row>
    <row r="39" spans="1:13" x14ac:dyDescent="0.25">
      <c r="A39" s="10">
        <v>1992</v>
      </c>
      <c r="B39" s="11" t="s">
        <v>61</v>
      </c>
      <c r="C39" s="12">
        <v>741</v>
      </c>
      <c r="D39" s="13" t="s">
        <v>97</v>
      </c>
      <c r="E39" s="14">
        <v>80</v>
      </c>
      <c r="F39" s="14">
        <v>12.9</v>
      </c>
      <c r="G39" s="14">
        <v>29.94</v>
      </c>
      <c r="H39" s="14">
        <v>9.9</v>
      </c>
      <c r="I39" s="14">
        <v>363</v>
      </c>
      <c r="J39" s="15">
        <v>0.12291666666666667</v>
      </c>
      <c r="K39" s="14"/>
      <c r="L39" s="13" t="s">
        <v>93</v>
      </c>
      <c r="M39" s="16"/>
    </row>
    <row r="40" spans="1:13" x14ac:dyDescent="0.25">
      <c r="A40" s="10">
        <v>1992</v>
      </c>
      <c r="B40" s="11" t="s">
        <v>63</v>
      </c>
      <c r="C40" s="12">
        <v>675</v>
      </c>
      <c r="D40" s="17" t="s">
        <v>98</v>
      </c>
      <c r="E40" s="14">
        <v>80</v>
      </c>
      <c r="F40" s="14">
        <v>13.4</v>
      </c>
      <c r="G40" s="14">
        <v>39.94</v>
      </c>
      <c r="H40" s="14">
        <v>9.3000000000000007</v>
      </c>
      <c r="I40" s="14">
        <v>389</v>
      </c>
      <c r="J40" s="14" t="s">
        <v>73</v>
      </c>
      <c r="K40" s="14"/>
      <c r="L40" s="13" t="s">
        <v>43</v>
      </c>
      <c r="M40" s="16"/>
    </row>
    <row r="41" spans="1:13" x14ac:dyDescent="0.25">
      <c r="A41" s="10">
        <v>1992</v>
      </c>
      <c r="B41" s="11" t="s">
        <v>65</v>
      </c>
      <c r="C41" s="12">
        <v>634</v>
      </c>
      <c r="D41" s="13" t="s">
        <v>99</v>
      </c>
      <c r="E41" s="14">
        <v>81</v>
      </c>
      <c r="F41" s="14">
        <v>14.3</v>
      </c>
      <c r="G41" s="14">
        <v>32.700000000000003</v>
      </c>
      <c r="H41" s="14">
        <v>9.8000000000000007</v>
      </c>
      <c r="I41" s="14">
        <v>387</v>
      </c>
      <c r="J41" s="15">
        <v>0.13194444444444445</v>
      </c>
      <c r="K41" s="14"/>
      <c r="L41" s="13" t="s">
        <v>91</v>
      </c>
      <c r="M41" s="16"/>
    </row>
    <row r="42" spans="1:13" x14ac:dyDescent="0.25">
      <c r="A42" s="10">
        <v>1992</v>
      </c>
      <c r="B42" s="11" t="s">
        <v>67</v>
      </c>
      <c r="C42" s="12">
        <v>633</v>
      </c>
      <c r="D42" s="13" t="s">
        <v>100</v>
      </c>
      <c r="E42" s="14">
        <v>79</v>
      </c>
      <c r="F42" s="14">
        <v>12.5</v>
      </c>
      <c r="G42" s="14">
        <v>26.1</v>
      </c>
      <c r="H42" s="14">
        <v>9.6999999999999993</v>
      </c>
      <c r="I42" s="14">
        <v>362</v>
      </c>
      <c r="J42" s="15">
        <v>0.13819444444444443</v>
      </c>
      <c r="K42" s="14"/>
      <c r="L42" s="13" t="s">
        <v>93</v>
      </c>
      <c r="M42" s="16"/>
    </row>
    <row r="43" spans="1:13" x14ac:dyDescent="0.25">
      <c r="A43" s="10">
        <v>1992</v>
      </c>
      <c r="B43" s="11" t="s">
        <v>69</v>
      </c>
      <c r="C43" s="12">
        <v>531</v>
      </c>
      <c r="D43" s="13" t="s">
        <v>101</v>
      </c>
      <c r="E43" s="14">
        <v>81</v>
      </c>
      <c r="F43" s="14">
        <v>13.9</v>
      </c>
      <c r="G43" s="14">
        <v>32.76</v>
      </c>
      <c r="H43" s="14">
        <v>10.4</v>
      </c>
      <c r="I43" s="14">
        <v>348</v>
      </c>
      <c r="J43" s="15">
        <v>0.13125000000000001</v>
      </c>
      <c r="K43" s="14"/>
      <c r="L43" s="13" t="s">
        <v>93</v>
      </c>
      <c r="M43" s="16"/>
    </row>
    <row r="44" spans="1:13" x14ac:dyDescent="0.25">
      <c r="A44" s="10">
        <v>1992</v>
      </c>
      <c r="B44" s="11" t="s">
        <v>71</v>
      </c>
      <c r="C44" s="12">
        <v>471</v>
      </c>
      <c r="D44" s="17" t="s">
        <v>70</v>
      </c>
      <c r="E44" s="14">
        <v>81</v>
      </c>
      <c r="F44" s="14">
        <v>14.3</v>
      </c>
      <c r="G44" s="14">
        <v>45</v>
      </c>
      <c r="H44" s="14">
        <v>10.199999999999999</v>
      </c>
      <c r="I44" s="14">
        <v>332</v>
      </c>
      <c r="J44" s="15">
        <v>0.15347222222222223</v>
      </c>
      <c r="K44" s="14"/>
      <c r="L44" s="13" t="s">
        <v>43</v>
      </c>
      <c r="M44" s="16"/>
    </row>
    <row r="45" spans="1:13" x14ac:dyDescent="0.25">
      <c r="A45" s="10">
        <v>1992</v>
      </c>
      <c r="B45" s="11" t="s">
        <v>74</v>
      </c>
      <c r="C45" s="12">
        <v>471</v>
      </c>
      <c r="D45" s="17" t="s">
        <v>102</v>
      </c>
      <c r="E45" s="14">
        <v>79</v>
      </c>
      <c r="F45" s="14">
        <v>14.5</v>
      </c>
      <c r="G45" s="14">
        <v>39.24</v>
      </c>
      <c r="H45" s="14">
        <v>10.1</v>
      </c>
      <c r="I45" s="14">
        <v>345</v>
      </c>
      <c r="J45" s="15">
        <v>0.14722222222222223</v>
      </c>
      <c r="K45" s="14"/>
      <c r="L45" s="13" t="s">
        <v>43</v>
      </c>
      <c r="M45" s="16"/>
    </row>
    <row r="46" spans="1:13" x14ac:dyDescent="0.25">
      <c r="A46" s="10">
        <v>1992</v>
      </c>
      <c r="B46" s="11" t="s">
        <v>103</v>
      </c>
      <c r="C46" s="12">
        <v>454</v>
      </c>
      <c r="D46" s="17" t="s">
        <v>104</v>
      </c>
      <c r="E46" s="14">
        <v>79</v>
      </c>
      <c r="F46" s="14">
        <v>13.4</v>
      </c>
      <c r="G46" s="14">
        <v>28.9</v>
      </c>
      <c r="H46" s="14">
        <v>10.5</v>
      </c>
      <c r="I46" s="14">
        <v>344</v>
      </c>
      <c r="J46" s="15">
        <v>0.1388888888888889</v>
      </c>
      <c r="K46" s="14"/>
      <c r="L46" s="13" t="s">
        <v>43</v>
      </c>
      <c r="M46" s="16"/>
    </row>
    <row r="47" spans="1:13" x14ac:dyDescent="0.25">
      <c r="A47" s="10">
        <v>1992</v>
      </c>
      <c r="B47" s="11" t="s">
        <v>105</v>
      </c>
      <c r="C47" s="12">
        <v>418</v>
      </c>
      <c r="D47" s="13" t="s">
        <v>106</v>
      </c>
      <c r="E47" s="14">
        <v>82</v>
      </c>
      <c r="F47" s="14">
        <v>16</v>
      </c>
      <c r="G47" s="14">
        <v>23.84</v>
      </c>
      <c r="H47" s="14">
        <v>10.9</v>
      </c>
      <c r="I47" s="14">
        <v>372</v>
      </c>
      <c r="J47" s="15">
        <v>0.13194444444444445</v>
      </c>
      <c r="K47" s="14"/>
      <c r="L47" s="13" t="s">
        <v>93</v>
      </c>
      <c r="M47" s="16"/>
    </row>
    <row r="48" spans="1:13" x14ac:dyDescent="0.25">
      <c r="A48" s="10">
        <v>1992</v>
      </c>
      <c r="B48" s="11" t="s">
        <v>107</v>
      </c>
      <c r="C48" s="12">
        <v>405</v>
      </c>
      <c r="D48" s="13" t="s">
        <v>108</v>
      </c>
      <c r="E48" s="14">
        <v>82</v>
      </c>
      <c r="F48" s="14">
        <v>15.5</v>
      </c>
      <c r="G48" s="14">
        <v>30.54</v>
      </c>
      <c r="H48" s="14">
        <v>10.4</v>
      </c>
      <c r="I48" s="14">
        <v>317</v>
      </c>
      <c r="J48" s="15">
        <v>0.13472222222222222</v>
      </c>
      <c r="K48" s="14"/>
      <c r="L48" s="13" t="s">
        <v>50</v>
      </c>
      <c r="M48" s="16"/>
    </row>
    <row r="49" spans="1:13" x14ac:dyDescent="0.25">
      <c r="A49" s="10">
        <v>1992</v>
      </c>
      <c r="B49" s="11" t="s">
        <v>109</v>
      </c>
      <c r="C49" s="12">
        <v>345</v>
      </c>
      <c r="D49" s="17" t="s">
        <v>110</v>
      </c>
      <c r="E49" s="14">
        <v>81</v>
      </c>
      <c r="F49" s="14">
        <v>15.6</v>
      </c>
      <c r="G49" s="14">
        <v>28.7</v>
      </c>
      <c r="H49" s="14">
        <v>11.1</v>
      </c>
      <c r="I49" s="14">
        <v>323</v>
      </c>
      <c r="J49" s="15">
        <v>0.1361111111111111</v>
      </c>
      <c r="K49" s="14"/>
      <c r="L49" s="13" t="s">
        <v>43</v>
      </c>
      <c r="M49" s="16"/>
    </row>
    <row r="50" spans="1:13" x14ac:dyDescent="0.25">
      <c r="A50" s="10">
        <v>1992</v>
      </c>
      <c r="B50" s="11" t="s">
        <v>111</v>
      </c>
      <c r="C50" s="12">
        <v>332</v>
      </c>
      <c r="D50" s="17" t="s">
        <v>112</v>
      </c>
      <c r="E50" s="14">
        <v>82</v>
      </c>
      <c r="F50" s="14">
        <v>14.2</v>
      </c>
      <c r="G50" s="14">
        <v>23.5</v>
      </c>
      <c r="H50" s="14">
        <v>10.9</v>
      </c>
      <c r="I50" s="14">
        <v>334</v>
      </c>
      <c r="J50" s="15">
        <v>0.13819444444444443</v>
      </c>
      <c r="K50" s="14"/>
      <c r="L50" s="13" t="s">
        <v>43</v>
      </c>
      <c r="M50" s="16"/>
    </row>
    <row r="51" spans="1:13" x14ac:dyDescent="0.25">
      <c r="A51" s="31">
        <v>1992</v>
      </c>
      <c r="B51" s="32" t="s">
        <v>113</v>
      </c>
      <c r="C51" s="33">
        <v>312</v>
      </c>
      <c r="D51" s="34" t="s">
        <v>114</v>
      </c>
      <c r="E51" s="35">
        <v>82</v>
      </c>
      <c r="F51" s="35">
        <v>17.600000000000001</v>
      </c>
      <c r="G51" s="35">
        <v>22.94</v>
      </c>
      <c r="H51" s="35">
        <v>10.8</v>
      </c>
      <c r="I51" s="35">
        <v>309</v>
      </c>
      <c r="J51" s="36">
        <v>0.13402777777777777</v>
      </c>
      <c r="K51" s="35"/>
      <c r="L51" s="37" t="s">
        <v>43</v>
      </c>
      <c r="M51" s="38"/>
    </row>
    <row r="52" spans="1:13" x14ac:dyDescent="0.25">
      <c r="A52" s="24">
        <v>1993</v>
      </c>
      <c r="B52" s="25" t="s">
        <v>14</v>
      </c>
      <c r="C52" s="26" t="s">
        <v>115</v>
      </c>
      <c r="D52" s="27" t="s">
        <v>116</v>
      </c>
      <c r="E52" s="28">
        <v>80</v>
      </c>
      <c r="F52" s="28">
        <v>11</v>
      </c>
      <c r="G52" s="28">
        <v>43.98</v>
      </c>
      <c r="H52" s="28">
        <v>8.5</v>
      </c>
      <c r="I52" s="28">
        <v>423</v>
      </c>
      <c r="J52" s="29">
        <v>0.1111111111111111</v>
      </c>
      <c r="K52" s="28"/>
      <c r="L52" s="27" t="s">
        <v>117</v>
      </c>
      <c r="M52" s="30"/>
    </row>
    <row r="53" spans="1:13" x14ac:dyDescent="0.25">
      <c r="A53" s="10">
        <v>1993</v>
      </c>
      <c r="B53" s="11" t="s">
        <v>19</v>
      </c>
      <c r="C53" s="12" t="s">
        <v>118</v>
      </c>
      <c r="D53" s="13" t="s">
        <v>79</v>
      </c>
      <c r="E53" s="14">
        <v>80</v>
      </c>
      <c r="F53" s="14">
        <v>11.7</v>
      </c>
      <c r="G53" s="14">
        <v>43.18</v>
      </c>
      <c r="H53" s="14">
        <v>8.6</v>
      </c>
      <c r="I53" s="14">
        <v>464</v>
      </c>
      <c r="J53" s="15">
        <v>0.11458333333333333</v>
      </c>
      <c r="K53" s="14"/>
      <c r="L53" s="13" t="s">
        <v>17</v>
      </c>
      <c r="M53" s="16"/>
    </row>
    <row r="54" spans="1:13" x14ac:dyDescent="0.25">
      <c r="A54" s="10">
        <v>1993</v>
      </c>
      <c r="B54" s="11" t="s">
        <v>23</v>
      </c>
      <c r="C54" s="12" t="s">
        <v>119</v>
      </c>
      <c r="D54" s="13" t="s">
        <v>120</v>
      </c>
      <c r="E54" s="14">
        <v>80</v>
      </c>
      <c r="F54" s="14">
        <v>11.3</v>
      </c>
      <c r="G54" s="14">
        <v>51.84</v>
      </c>
      <c r="H54" s="14">
        <v>8.9</v>
      </c>
      <c r="I54" s="14">
        <v>416</v>
      </c>
      <c r="J54" s="15">
        <v>0.11527777777777777</v>
      </c>
      <c r="K54" s="14"/>
      <c r="L54" s="13" t="s">
        <v>17</v>
      </c>
      <c r="M54" s="16"/>
    </row>
    <row r="55" spans="1:13" x14ac:dyDescent="0.25">
      <c r="A55" s="10">
        <v>1993</v>
      </c>
      <c r="B55" s="11" t="s">
        <v>27</v>
      </c>
      <c r="C55" s="12" t="s">
        <v>121</v>
      </c>
      <c r="D55" s="13" t="s">
        <v>86</v>
      </c>
      <c r="E55" s="14">
        <v>80</v>
      </c>
      <c r="F55" s="14">
        <v>11.6</v>
      </c>
      <c r="G55" s="14">
        <v>37.78</v>
      </c>
      <c r="H55" s="14">
        <v>9</v>
      </c>
      <c r="I55" s="14">
        <v>421</v>
      </c>
      <c r="J55" s="15">
        <v>0.12361111111111112</v>
      </c>
      <c r="K55" s="14"/>
      <c r="L55" s="13" t="s">
        <v>17</v>
      </c>
      <c r="M55" s="16"/>
    </row>
    <row r="56" spans="1:13" x14ac:dyDescent="0.25">
      <c r="A56" s="10">
        <v>1993</v>
      </c>
      <c r="B56" s="11" t="s">
        <v>30</v>
      </c>
      <c r="C56" s="12" t="s">
        <v>118</v>
      </c>
      <c r="D56" s="13" t="s">
        <v>122</v>
      </c>
      <c r="E56" s="14">
        <v>81</v>
      </c>
      <c r="F56" s="14">
        <v>12.9</v>
      </c>
      <c r="G56" s="14">
        <v>42.7</v>
      </c>
      <c r="H56" s="14">
        <v>9.3000000000000007</v>
      </c>
      <c r="I56" s="14">
        <v>479</v>
      </c>
      <c r="J56" s="15">
        <v>0.12222222222222223</v>
      </c>
      <c r="K56" s="14"/>
      <c r="L56" s="13" t="s">
        <v>17</v>
      </c>
      <c r="M56" s="16"/>
    </row>
    <row r="57" spans="1:13" x14ac:dyDescent="0.25">
      <c r="A57" s="10">
        <v>1993</v>
      </c>
      <c r="B57" s="11" t="s">
        <v>33</v>
      </c>
      <c r="C57" s="12" t="s">
        <v>123</v>
      </c>
      <c r="D57" s="13" t="s">
        <v>124</v>
      </c>
      <c r="E57" s="14">
        <v>81</v>
      </c>
      <c r="F57" s="14">
        <v>12.1</v>
      </c>
      <c r="G57" s="14">
        <v>42.48</v>
      </c>
      <c r="H57" s="14">
        <v>9.1999999999999993</v>
      </c>
      <c r="I57" s="14">
        <v>415</v>
      </c>
      <c r="J57" s="15">
        <v>0.13055555555555556</v>
      </c>
      <c r="K57" s="14"/>
      <c r="L57" s="13" t="s">
        <v>50</v>
      </c>
      <c r="M57" s="16"/>
    </row>
    <row r="58" spans="1:13" x14ac:dyDescent="0.25">
      <c r="A58" s="10">
        <v>1993</v>
      </c>
      <c r="B58" s="11" t="s">
        <v>37</v>
      </c>
      <c r="C58" s="12" t="s">
        <v>125</v>
      </c>
      <c r="D58" s="13" t="s">
        <v>95</v>
      </c>
      <c r="E58" s="14">
        <v>80</v>
      </c>
      <c r="F58" s="14">
        <v>13.1</v>
      </c>
      <c r="G58" s="14">
        <v>44.7</v>
      </c>
      <c r="H58" s="14">
        <v>9.5</v>
      </c>
      <c r="I58" s="14">
        <v>369</v>
      </c>
      <c r="J58" s="15">
        <v>0.11458333333333333</v>
      </c>
      <c r="K58" s="14"/>
      <c r="L58" s="13" t="s">
        <v>89</v>
      </c>
      <c r="M58" s="16"/>
    </row>
    <row r="59" spans="1:13" x14ac:dyDescent="0.25">
      <c r="A59" s="10">
        <v>1993</v>
      </c>
      <c r="B59" s="11" t="s">
        <v>40</v>
      </c>
      <c r="C59" s="12">
        <v>949</v>
      </c>
      <c r="D59" s="13" t="s">
        <v>126</v>
      </c>
      <c r="E59" s="14">
        <v>80</v>
      </c>
      <c r="F59" s="14">
        <v>12.5</v>
      </c>
      <c r="G59" s="14">
        <v>43.16</v>
      </c>
      <c r="H59" s="14">
        <v>10</v>
      </c>
      <c r="I59" s="14">
        <v>382</v>
      </c>
      <c r="J59" s="15">
        <v>0.11944444444444445</v>
      </c>
      <c r="K59" s="14"/>
      <c r="L59" s="13" t="s">
        <v>117</v>
      </c>
      <c r="M59" s="16"/>
    </row>
    <row r="60" spans="1:13" x14ac:dyDescent="0.25">
      <c r="A60" s="10">
        <v>1993</v>
      </c>
      <c r="B60" s="11" t="s">
        <v>44</v>
      </c>
      <c r="C60" s="12">
        <v>863</v>
      </c>
      <c r="D60" s="13" t="s">
        <v>127</v>
      </c>
      <c r="E60" s="14">
        <v>81</v>
      </c>
      <c r="F60" s="14">
        <v>11.8</v>
      </c>
      <c r="G60" s="14">
        <v>29.76</v>
      </c>
      <c r="H60" s="14">
        <v>9.1999999999999993</v>
      </c>
      <c r="I60" s="14">
        <v>360</v>
      </c>
      <c r="J60" s="15">
        <v>0.13472222222222222</v>
      </c>
      <c r="K60" s="14"/>
      <c r="L60" s="13" t="s">
        <v>117</v>
      </c>
      <c r="M60" s="16"/>
    </row>
    <row r="61" spans="1:13" x14ac:dyDescent="0.25">
      <c r="A61" s="10">
        <v>1993</v>
      </c>
      <c r="B61" s="11" t="s">
        <v>47</v>
      </c>
      <c r="C61" s="12">
        <v>836</v>
      </c>
      <c r="D61" s="13" t="s">
        <v>96</v>
      </c>
      <c r="E61" s="14">
        <v>80</v>
      </c>
      <c r="F61" s="14">
        <v>12.9</v>
      </c>
      <c r="G61" s="14">
        <v>24.82</v>
      </c>
      <c r="H61" s="14">
        <v>9.4</v>
      </c>
      <c r="I61" s="14">
        <v>370</v>
      </c>
      <c r="J61" s="15">
        <v>0.11944444444444445</v>
      </c>
      <c r="K61" s="14"/>
      <c r="L61" s="13" t="s">
        <v>89</v>
      </c>
      <c r="M61" s="16"/>
    </row>
    <row r="62" spans="1:13" x14ac:dyDescent="0.25">
      <c r="A62" s="10">
        <v>1993</v>
      </c>
      <c r="B62" s="11" t="s">
        <v>51</v>
      </c>
      <c r="C62" s="12">
        <v>823</v>
      </c>
      <c r="D62" s="13" t="s">
        <v>128</v>
      </c>
      <c r="E62" s="14">
        <v>81</v>
      </c>
      <c r="F62" s="14">
        <v>13.6</v>
      </c>
      <c r="G62" s="14">
        <v>34.22</v>
      </c>
      <c r="H62" s="14">
        <v>9.5</v>
      </c>
      <c r="I62" s="14">
        <v>384</v>
      </c>
      <c r="J62" s="15">
        <v>0.12291666666666667</v>
      </c>
      <c r="K62" s="14"/>
      <c r="L62" s="13" t="s">
        <v>91</v>
      </c>
      <c r="M62" s="16"/>
    </row>
    <row r="63" spans="1:13" x14ac:dyDescent="0.25">
      <c r="A63" s="10">
        <v>1993</v>
      </c>
      <c r="B63" s="11" t="s">
        <v>54</v>
      </c>
      <c r="C63" s="12">
        <v>799</v>
      </c>
      <c r="D63" s="13" t="s">
        <v>129</v>
      </c>
      <c r="E63" s="14">
        <v>80</v>
      </c>
      <c r="F63" s="14">
        <v>12.7</v>
      </c>
      <c r="G63" s="14">
        <v>31.56</v>
      </c>
      <c r="H63" s="14">
        <v>9.5</v>
      </c>
      <c r="I63" s="14">
        <v>371</v>
      </c>
      <c r="J63" s="15">
        <v>0.1277777777777778</v>
      </c>
      <c r="K63" s="14"/>
      <c r="L63" s="13" t="s">
        <v>117</v>
      </c>
      <c r="M63" s="16"/>
    </row>
    <row r="64" spans="1:13" x14ac:dyDescent="0.25">
      <c r="A64" s="10">
        <v>1993</v>
      </c>
      <c r="B64" s="11" t="s">
        <v>57</v>
      </c>
      <c r="C64" s="12">
        <v>779</v>
      </c>
      <c r="D64" s="13" t="s">
        <v>130</v>
      </c>
      <c r="E64" s="14">
        <v>81</v>
      </c>
      <c r="F64" s="14">
        <v>12.8</v>
      </c>
      <c r="G64" s="14">
        <v>32.159999999999997</v>
      </c>
      <c r="H64" s="14">
        <v>9.6</v>
      </c>
      <c r="I64" s="14">
        <v>380</v>
      </c>
      <c r="J64" s="15">
        <v>0.12847222222222224</v>
      </c>
      <c r="K64" s="14"/>
      <c r="L64" s="13" t="s">
        <v>91</v>
      </c>
      <c r="M64" s="16"/>
    </row>
    <row r="65" spans="1:13" x14ac:dyDescent="0.25">
      <c r="A65" s="10">
        <v>1993</v>
      </c>
      <c r="B65" s="11" t="s">
        <v>59</v>
      </c>
      <c r="C65" s="12">
        <v>772</v>
      </c>
      <c r="D65" s="13" t="s">
        <v>131</v>
      </c>
      <c r="E65" s="14">
        <v>81</v>
      </c>
      <c r="F65" s="14">
        <v>13</v>
      </c>
      <c r="G65" s="14">
        <v>27.3</v>
      </c>
      <c r="H65" s="14">
        <v>9.3000000000000007</v>
      </c>
      <c r="I65" s="14">
        <v>370</v>
      </c>
      <c r="J65" s="15">
        <v>0.1277777777777778</v>
      </c>
      <c r="K65" s="14"/>
      <c r="L65" s="13" t="s">
        <v>91</v>
      </c>
      <c r="M65" s="16"/>
    </row>
    <row r="66" spans="1:13" x14ac:dyDescent="0.25">
      <c r="A66" s="10">
        <v>1993</v>
      </c>
      <c r="B66" s="11" t="s">
        <v>61</v>
      </c>
      <c r="C66" s="12">
        <v>721</v>
      </c>
      <c r="D66" s="13" t="s">
        <v>132</v>
      </c>
      <c r="E66" s="14">
        <v>81</v>
      </c>
      <c r="F66" s="14">
        <v>13.6</v>
      </c>
      <c r="G66" s="14">
        <v>37.380000000000003</v>
      </c>
      <c r="H66" s="14">
        <v>10.1</v>
      </c>
      <c r="I66" s="14">
        <v>345</v>
      </c>
      <c r="J66" s="15">
        <v>0.12152777777777778</v>
      </c>
      <c r="K66" s="14"/>
      <c r="L66" s="13" t="s">
        <v>117</v>
      </c>
      <c r="M66" s="16"/>
    </row>
    <row r="67" spans="1:13" x14ac:dyDescent="0.25">
      <c r="A67" s="10">
        <v>1993</v>
      </c>
      <c r="B67" s="11" t="s">
        <v>63</v>
      </c>
      <c r="C67" s="12">
        <v>698</v>
      </c>
      <c r="D67" s="13" t="s">
        <v>133</v>
      </c>
      <c r="E67" s="14">
        <v>81</v>
      </c>
      <c r="F67" s="14">
        <v>13.8</v>
      </c>
      <c r="G67" s="14">
        <v>43.64</v>
      </c>
      <c r="H67" s="14">
        <v>10.3</v>
      </c>
      <c r="I67" s="14">
        <v>350</v>
      </c>
      <c r="J67" s="15">
        <v>0.125</v>
      </c>
      <c r="K67" s="14"/>
      <c r="L67" s="13" t="s">
        <v>117</v>
      </c>
      <c r="M67" s="16"/>
    </row>
    <row r="68" spans="1:13" x14ac:dyDescent="0.25">
      <c r="A68" s="10">
        <v>1993</v>
      </c>
      <c r="B68" s="11" t="s">
        <v>65</v>
      </c>
      <c r="C68" s="12">
        <v>637</v>
      </c>
      <c r="D68" s="13" t="s">
        <v>134</v>
      </c>
      <c r="E68" s="14">
        <v>82</v>
      </c>
      <c r="F68" s="14">
        <v>13</v>
      </c>
      <c r="G68" s="14">
        <v>33.96</v>
      </c>
      <c r="H68" s="14">
        <v>10.1</v>
      </c>
      <c r="I68" s="14">
        <v>337</v>
      </c>
      <c r="J68" s="15">
        <v>0.12986111111111112</v>
      </c>
      <c r="K68" s="14"/>
      <c r="L68" s="13" t="s">
        <v>17</v>
      </c>
      <c r="M68" s="16"/>
    </row>
    <row r="69" spans="1:13" x14ac:dyDescent="0.25">
      <c r="A69" s="10">
        <v>1993</v>
      </c>
      <c r="B69" s="11" t="s">
        <v>67</v>
      </c>
      <c r="C69" s="12">
        <v>606</v>
      </c>
      <c r="D69" s="13" t="s">
        <v>135</v>
      </c>
      <c r="E69" s="14">
        <v>80</v>
      </c>
      <c r="F69" s="14">
        <v>14.3</v>
      </c>
      <c r="G69" s="14">
        <v>30.7</v>
      </c>
      <c r="H69" s="14">
        <v>9.6999999999999993</v>
      </c>
      <c r="I69" s="14">
        <v>337</v>
      </c>
      <c r="J69" s="15">
        <v>0.1277777777777778</v>
      </c>
      <c r="K69" s="14"/>
      <c r="L69" s="13" t="s">
        <v>17</v>
      </c>
      <c r="M69" s="16"/>
    </row>
    <row r="70" spans="1:13" x14ac:dyDescent="0.25">
      <c r="A70" s="10">
        <v>1993</v>
      </c>
      <c r="B70" s="11" t="s">
        <v>69</v>
      </c>
      <c r="C70" s="12">
        <v>598</v>
      </c>
      <c r="D70" s="13" t="s">
        <v>136</v>
      </c>
      <c r="E70" s="14">
        <v>81</v>
      </c>
      <c r="F70" s="14">
        <v>12.9</v>
      </c>
      <c r="G70" s="14">
        <v>27.84</v>
      </c>
      <c r="H70" s="14">
        <v>9.8000000000000007</v>
      </c>
      <c r="I70" s="14">
        <v>307</v>
      </c>
      <c r="J70" s="15">
        <v>0.12986111111111112</v>
      </c>
      <c r="K70" s="14"/>
      <c r="L70" s="13" t="s">
        <v>17</v>
      </c>
      <c r="M70" s="16"/>
    </row>
    <row r="71" spans="1:13" x14ac:dyDescent="0.25">
      <c r="A71" s="10">
        <v>1993</v>
      </c>
      <c r="B71" s="11" t="s">
        <v>71</v>
      </c>
      <c r="C71" s="12">
        <v>597</v>
      </c>
      <c r="D71" s="13" t="s">
        <v>137</v>
      </c>
      <c r="E71" s="14">
        <v>81</v>
      </c>
      <c r="F71" s="14">
        <v>14.6</v>
      </c>
      <c r="G71" s="14">
        <v>39.36</v>
      </c>
      <c r="H71" s="14">
        <v>10</v>
      </c>
      <c r="I71" s="14">
        <v>331</v>
      </c>
      <c r="J71" s="15">
        <v>0.12916666666666668</v>
      </c>
      <c r="K71" s="14"/>
      <c r="L71" s="13" t="s">
        <v>117</v>
      </c>
      <c r="M71" s="16"/>
    </row>
    <row r="72" spans="1:13" x14ac:dyDescent="0.25">
      <c r="A72" s="10">
        <v>1993</v>
      </c>
      <c r="B72" s="11" t="s">
        <v>74</v>
      </c>
      <c r="C72" s="12">
        <v>594</v>
      </c>
      <c r="D72" s="13" t="s">
        <v>138</v>
      </c>
      <c r="E72" s="14">
        <v>82</v>
      </c>
      <c r="F72" s="14">
        <v>14.2</v>
      </c>
      <c r="G72" s="14">
        <v>36.299999999999997</v>
      </c>
      <c r="H72" s="14">
        <v>10</v>
      </c>
      <c r="I72" s="14">
        <v>370</v>
      </c>
      <c r="J72" s="15">
        <v>0.13263888888888889</v>
      </c>
      <c r="K72" s="14"/>
      <c r="L72" s="13" t="s">
        <v>91</v>
      </c>
      <c r="M72" s="16"/>
    </row>
    <row r="73" spans="1:13" x14ac:dyDescent="0.25">
      <c r="A73" s="10">
        <v>1993</v>
      </c>
      <c r="B73" s="11" t="s">
        <v>103</v>
      </c>
      <c r="C73" s="12">
        <v>583</v>
      </c>
      <c r="D73" s="13" t="s">
        <v>139</v>
      </c>
      <c r="E73" s="14">
        <v>81</v>
      </c>
      <c r="F73" s="14">
        <v>13.7</v>
      </c>
      <c r="G73" s="14">
        <v>33.64</v>
      </c>
      <c r="H73" s="14">
        <v>10.4</v>
      </c>
      <c r="I73" s="14">
        <v>338</v>
      </c>
      <c r="J73" s="15">
        <v>0.12708333333333333</v>
      </c>
      <c r="K73" s="14"/>
      <c r="L73" s="13" t="s">
        <v>117</v>
      </c>
      <c r="M73" s="16"/>
    </row>
    <row r="74" spans="1:13" x14ac:dyDescent="0.25">
      <c r="A74" s="10">
        <v>1993</v>
      </c>
      <c r="B74" s="11" t="s">
        <v>105</v>
      </c>
      <c r="C74" s="12">
        <v>499</v>
      </c>
      <c r="D74" s="13" t="s">
        <v>140</v>
      </c>
      <c r="E74" s="14">
        <v>81</v>
      </c>
      <c r="F74" s="14">
        <v>13.9</v>
      </c>
      <c r="G74" s="14">
        <v>38.9</v>
      </c>
      <c r="H74" s="14">
        <v>11.2</v>
      </c>
      <c r="I74" s="14">
        <v>320</v>
      </c>
      <c r="J74" s="15">
        <v>0.13125000000000001</v>
      </c>
      <c r="K74" s="14"/>
      <c r="L74" s="13" t="s">
        <v>117</v>
      </c>
      <c r="M74" s="16"/>
    </row>
    <row r="75" spans="1:13" x14ac:dyDescent="0.25">
      <c r="A75" s="31">
        <v>1993</v>
      </c>
      <c r="B75" s="32" t="s">
        <v>107</v>
      </c>
      <c r="C75" s="33">
        <v>471</v>
      </c>
      <c r="D75" s="37" t="s">
        <v>141</v>
      </c>
      <c r="E75" s="35">
        <v>81</v>
      </c>
      <c r="F75" s="35">
        <v>14</v>
      </c>
      <c r="G75" s="35">
        <v>42.7</v>
      </c>
      <c r="H75" s="35">
        <v>11.2</v>
      </c>
      <c r="I75" s="35">
        <v>314</v>
      </c>
      <c r="J75" s="36">
        <v>0.13750000000000001</v>
      </c>
      <c r="K75" s="35"/>
      <c r="L75" s="37" t="s">
        <v>117</v>
      </c>
      <c r="M75" s="38"/>
    </row>
    <row r="76" spans="1:13" x14ac:dyDescent="0.25">
      <c r="A76" s="24">
        <v>1995</v>
      </c>
      <c r="B76" s="25" t="s">
        <v>14</v>
      </c>
      <c r="C76" s="26" t="s">
        <v>142</v>
      </c>
      <c r="D76" s="27" t="s">
        <v>143</v>
      </c>
      <c r="E76" s="28">
        <v>82</v>
      </c>
      <c r="F76" s="28">
        <v>11.3</v>
      </c>
      <c r="G76" s="28">
        <v>38.64</v>
      </c>
      <c r="H76" s="28">
        <v>9.1</v>
      </c>
      <c r="I76" s="28">
        <v>461</v>
      </c>
      <c r="J76" s="29">
        <v>0.1173611111111111</v>
      </c>
      <c r="K76" s="28"/>
      <c r="L76" s="27" t="s">
        <v>36</v>
      </c>
      <c r="M76" s="30"/>
    </row>
    <row r="77" spans="1:13" x14ac:dyDescent="0.25">
      <c r="A77" s="10">
        <v>1995</v>
      </c>
      <c r="B77" s="11" t="s">
        <v>19</v>
      </c>
      <c r="C77" s="12" t="s">
        <v>144</v>
      </c>
      <c r="D77" s="13" t="s">
        <v>145</v>
      </c>
      <c r="E77" s="14">
        <v>82</v>
      </c>
      <c r="F77" s="14">
        <v>11.9</v>
      </c>
      <c r="G77" s="14">
        <v>48.68</v>
      </c>
      <c r="H77" s="14">
        <v>9</v>
      </c>
      <c r="I77" s="14">
        <v>422</v>
      </c>
      <c r="J77" s="15">
        <v>0.12152777777777778</v>
      </c>
      <c r="K77" s="14"/>
      <c r="L77" s="13" t="s">
        <v>36</v>
      </c>
      <c r="M77" s="16"/>
    </row>
    <row r="78" spans="1:13" x14ac:dyDescent="0.25">
      <c r="A78" s="10">
        <v>1995</v>
      </c>
      <c r="B78" s="11" t="s">
        <v>23</v>
      </c>
      <c r="C78" s="12" t="s">
        <v>146</v>
      </c>
      <c r="D78" s="13" t="s">
        <v>147</v>
      </c>
      <c r="E78" s="14">
        <v>83</v>
      </c>
      <c r="F78" s="14">
        <v>11.7</v>
      </c>
      <c r="G78" s="14">
        <v>38.24</v>
      </c>
      <c r="H78" s="14">
        <v>9.3000000000000007</v>
      </c>
      <c r="I78" s="14">
        <v>437</v>
      </c>
      <c r="J78" s="15">
        <v>0.11458333333333333</v>
      </c>
      <c r="K78" s="14"/>
      <c r="L78" s="13" t="s">
        <v>17</v>
      </c>
      <c r="M78" s="16"/>
    </row>
    <row r="79" spans="1:13" x14ac:dyDescent="0.25">
      <c r="A79" s="10">
        <v>1995</v>
      </c>
      <c r="B79" s="11" t="s">
        <v>27</v>
      </c>
      <c r="C79" s="12">
        <v>975</v>
      </c>
      <c r="D79" s="13" t="s">
        <v>148</v>
      </c>
      <c r="E79" s="14">
        <v>82</v>
      </c>
      <c r="F79" s="14">
        <v>12.7</v>
      </c>
      <c r="G79" s="14">
        <v>41.34</v>
      </c>
      <c r="H79" s="14">
        <v>9.6999999999999993</v>
      </c>
      <c r="I79" s="14">
        <v>373</v>
      </c>
      <c r="J79" s="15">
        <v>0.11805555555555557</v>
      </c>
      <c r="K79" s="14"/>
      <c r="L79" s="13" t="s">
        <v>17</v>
      </c>
      <c r="M79" s="16"/>
    </row>
    <row r="80" spans="1:13" x14ac:dyDescent="0.25">
      <c r="A80" s="10">
        <v>1995</v>
      </c>
      <c r="B80" s="11" t="s">
        <v>30</v>
      </c>
      <c r="C80" s="12">
        <v>789</v>
      </c>
      <c r="D80" s="13" t="s">
        <v>149</v>
      </c>
      <c r="E80" s="14">
        <v>82</v>
      </c>
      <c r="F80" s="14">
        <v>13.1</v>
      </c>
      <c r="G80" s="14">
        <v>37.840000000000003</v>
      </c>
      <c r="H80" s="14">
        <v>9.8000000000000007</v>
      </c>
      <c r="I80" s="14">
        <v>340</v>
      </c>
      <c r="J80" s="15">
        <v>0.12291666666666667</v>
      </c>
      <c r="K80" s="14"/>
      <c r="L80" s="13" t="s">
        <v>36</v>
      </c>
      <c r="M80" s="16"/>
    </row>
    <row r="81" spans="1:13" x14ac:dyDescent="0.25">
      <c r="A81" s="10">
        <v>1995</v>
      </c>
      <c r="B81" s="11" t="s">
        <v>33</v>
      </c>
      <c r="C81" s="12">
        <v>439</v>
      </c>
      <c r="D81" s="17" t="s">
        <v>150</v>
      </c>
      <c r="E81" s="14">
        <v>83</v>
      </c>
      <c r="F81" s="14">
        <v>15.1</v>
      </c>
      <c r="G81" s="14">
        <v>32.28</v>
      </c>
      <c r="H81" s="14">
        <v>10.5</v>
      </c>
      <c r="I81" s="14">
        <v>318</v>
      </c>
      <c r="J81" s="15">
        <v>0.13194444444444445</v>
      </c>
      <c r="K81" s="14"/>
      <c r="L81" s="13" t="s">
        <v>43</v>
      </c>
      <c r="M81" s="16"/>
    </row>
    <row r="82" spans="1:13" x14ac:dyDescent="0.25">
      <c r="A82" s="10">
        <v>1995</v>
      </c>
      <c r="B82" s="11" t="s">
        <v>37</v>
      </c>
      <c r="C82" s="12">
        <v>442</v>
      </c>
      <c r="D82" s="13" t="s">
        <v>151</v>
      </c>
      <c r="E82" s="14">
        <v>84</v>
      </c>
      <c r="F82" s="14">
        <v>13.9</v>
      </c>
      <c r="G82" s="14">
        <v>28.6</v>
      </c>
      <c r="H82" s="14">
        <v>10.9</v>
      </c>
      <c r="I82" s="14">
        <v>341</v>
      </c>
      <c r="J82" s="15">
        <v>0.13402777777777777</v>
      </c>
      <c r="K82" s="14"/>
      <c r="L82" s="13" t="s">
        <v>36</v>
      </c>
      <c r="M82" s="16"/>
    </row>
    <row r="83" spans="1:13" x14ac:dyDescent="0.25">
      <c r="A83" s="10">
        <v>1995</v>
      </c>
      <c r="B83" s="11" t="s">
        <v>40</v>
      </c>
      <c r="C83" s="12">
        <v>374</v>
      </c>
      <c r="D83" s="13" t="s">
        <v>152</v>
      </c>
      <c r="E83" s="14">
        <v>84</v>
      </c>
      <c r="F83" s="14">
        <v>15</v>
      </c>
      <c r="G83" s="14">
        <v>36.340000000000003</v>
      </c>
      <c r="H83" s="14">
        <v>10.5</v>
      </c>
      <c r="I83" s="14">
        <v>357</v>
      </c>
      <c r="J83" s="14" t="s">
        <v>73</v>
      </c>
      <c r="K83" s="14"/>
      <c r="L83" s="13" t="s">
        <v>36</v>
      </c>
      <c r="M83" s="16"/>
    </row>
    <row r="84" spans="1:13" x14ac:dyDescent="0.25">
      <c r="A84" s="10">
        <v>1995</v>
      </c>
      <c r="B84" s="11" t="s">
        <v>44</v>
      </c>
      <c r="C84" s="12">
        <v>358</v>
      </c>
      <c r="D84" s="13" t="s">
        <v>153</v>
      </c>
      <c r="E84" s="14">
        <v>84</v>
      </c>
      <c r="F84" s="14">
        <v>11.2</v>
      </c>
      <c r="G84" s="14">
        <v>39.42</v>
      </c>
      <c r="H84" s="14">
        <v>10.5</v>
      </c>
      <c r="I84" s="14">
        <v>326</v>
      </c>
      <c r="J84" s="15">
        <v>0.15763888888888888</v>
      </c>
      <c r="K84" s="14"/>
      <c r="L84" s="13" t="s">
        <v>36</v>
      </c>
      <c r="M84" s="16"/>
    </row>
    <row r="85" spans="1:13" x14ac:dyDescent="0.25">
      <c r="A85" s="10">
        <v>1995</v>
      </c>
      <c r="B85" s="11" t="s">
        <v>47</v>
      </c>
      <c r="C85" s="12">
        <v>321</v>
      </c>
      <c r="D85" s="17" t="s">
        <v>154</v>
      </c>
      <c r="E85" s="14">
        <v>85</v>
      </c>
      <c r="F85" s="14">
        <v>14.7</v>
      </c>
      <c r="G85" s="14">
        <v>31.46</v>
      </c>
      <c r="H85" s="14">
        <v>10.8</v>
      </c>
      <c r="I85" s="14">
        <v>315</v>
      </c>
      <c r="J85" s="15">
        <v>0.1451388888888889</v>
      </c>
      <c r="K85" s="14"/>
      <c r="L85" s="13" t="s">
        <v>43</v>
      </c>
      <c r="M85" s="16"/>
    </row>
    <row r="86" spans="1:13" x14ac:dyDescent="0.25">
      <c r="A86" s="10">
        <v>1995</v>
      </c>
      <c r="B86" s="11" t="s">
        <v>51</v>
      </c>
      <c r="C86" s="12">
        <v>200</v>
      </c>
      <c r="D86" s="13" t="s">
        <v>155</v>
      </c>
      <c r="E86" s="14">
        <v>84</v>
      </c>
      <c r="F86" s="14">
        <v>17.5</v>
      </c>
      <c r="G86" s="14">
        <v>30.7</v>
      </c>
      <c r="H86" s="14">
        <v>11.7</v>
      </c>
      <c r="I86" s="14">
        <v>287</v>
      </c>
      <c r="J86" s="15">
        <v>0.1763888888888889</v>
      </c>
      <c r="K86" s="14"/>
      <c r="L86" s="13" t="s">
        <v>36</v>
      </c>
      <c r="M86" s="16"/>
    </row>
    <row r="87" spans="1:13" x14ac:dyDescent="0.25">
      <c r="A87" s="31">
        <v>1995</v>
      </c>
      <c r="B87" s="32" t="s">
        <v>54</v>
      </c>
      <c r="C87" s="33">
        <v>26</v>
      </c>
      <c r="D87" s="34" t="s">
        <v>156</v>
      </c>
      <c r="E87" s="35">
        <v>86</v>
      </c>
      <c r="F87" s="35">
        <v>21.8</v>
      </c>
      <c r="G87" s="35">
        <v>14.26</v>
      </c>
      <c r="H87" s="35">
        <v>11.8</v>
      </c>
      <c r="I87" s="35">
        <v>192</v>
      </c>
      <c r="J87" s="36">
        <v>0.18333333333333335</v>
      </c>
      <c r="K87" s="35"/>
      <c r="L87" s="37" t="s">
        <v>43</v>
      </c>
      <c r="M87" s="38"/>
    </row>
    <row r="88" spans="1:13" x14ac:dyDescent="0.25">
      <c r="A88" s="24">
        <v>1996</v>
      </c>
      <c r="B88" s="25" t="s">
        <v>14</v>
      </c>
      <c r="C88" s="26" t="s">
        <v>157</v>
      </c>
      <c r="D88" s="27" t="s">
        <v>147</v>
      </c>
      <c r="E88" s="28">
        <v>83</v>
      </c>
      <c r="F88" s="28">
        <v>10.8</v>
      </c>
      <c r="G88" s="28">
        <v>45.1</v>
      </c>
      <c r="H88" s="28">
        <v>8.3000000000000007</v>
      </c>
      <c r="I88" s="28">
        <v>495</v>
      </c>
      <c r="J88" s="29">
        <v>0.10902777777777778</v>
      </c>
      <c r="K88" s="28"/>
      <c r="L88" s="13" t="s">
        <v>17</v>
      </c>
      <c r="M88" s="30"/>
    </row>
    <row r="89" spans="1:13" x14ac:dyDescent="0.25">
      <c r="A89" s="10">
        <v>1996</v>
      </c>
      <c r="B89" s="11" t="s">
        <v>19</v>
      </c>
      <c r="C89" s="12" t="s">
        <v>158</v>
      </c>
      <c r="D89" s="13" t="s">
        <v>159</v>
      </c>
      <c r="E89" s="14">
        <v>84</v>
      </c>
      <c r="F89" s="14">
        <v>11.6</v>
      </c>
      <c r="G89" s="14">
        <v>47.86</v>
      </c>
      <c r="H89" s="14">
        <v>9</v>
      </c>
      <c r="I89" s="14">
        <v>419</v>
      </c>
      <c r="J89" s="15">
        <v>0.1277777777777778</v>
      </c>
      <c r="K89" s="14"/>
      <c r="L89" s="13" t="s">
        <v>160</v>
      </c>
      <c r="M89" s="16"/>
    </row>
    <row r="90" spans="1:13" x14ac:dyDescent="0.25">
      <c r="A90" s="10">
        <v>1996</v>
      </c>
      <c r="B90" s="11" t="s">
        <v>23</v>
      </c>
      <c r="C90" s="12" t="s">
        <v>161</v>
      </c>
      <c r="D90" s="13" t="s">
        <v>162</v>
      </c>
      <c r="E90" s="14">
        <v>84</v>
      </c>
      <c r="F90" s="14">
        <v>13</v>
      </c>
      <c r="G90" s="14">
        <v>41.54</v>
      </c>
      <c r="H90" s="14">
        <v>9.5</v>
      </c>
      <c r="I90" s="14">
        <v>387</v>
      </c>
      <c r="J90" s="15">
        <v>0.11666666666666665</v>
      </c>
      <c r="K90" s="14"/>
      <c r="L90" s="13" t="s">
        <v>91</v>
      </c>
      <c r="M90" s="16"/>
    </row>
    <row r="91" spans="1:13" x14ac:dyDescent="0.25">
      <c r="A91" s="10">
        <v>1996</v>
      </c>
      <c r="B91" s="11" t="s">
        <v>27</v>
      </c>
      <c r="C91" s="12">
        <v>764</v>
      </c>
      <c r="D91" s="13" t="s">
        <v>163</v>
      </c>
      <c r="E91" s="14">
        <v>84</v>
      </c>
      <c r="F91" s="14">
        <v>14.3</v>
      </c>
      <c r="G91" s="14">
        <v>33.619999999999997</v>
      </c>
      <c r="H91" s="14">
        <v>9.4</v>
      </c>
      <c r="I91" s="14">
        <v>348</v>
      </c>
      <c r="J91" s="15">
        <v>0.12083333333333333</v>
      </c>
      <c r="K91" s="14"/>
      <c r="L91" s="13" t="s">
        <v>91</v>
      </c>
      <c r="M91" s="16"/>
    </row>
    <row r="92" spans="1:13" x14ac:dyDescent="0.25">
      <c r="A92" s="10">
        <v>1996</v>
      </c>
      <c r="B92" s="11" t="s">
        <v>30</v>
      </c>
      <c r="C92" s="12">
        <v>657</v>
      </c>
      <c r="D92" s="13" t="s">
        <v>164</v>
      </c>
      <c r="E92" s="14">
        <v>83</v>
      </c>
      <c r="F92" s="14">
        <v>13.8</v>
      </c>
      <c r="G92" s="14">
        <v>43.82</v>
      </c>
      <c r="H92" s="14">
        <v>10.199999999999999</v>
      </c>
      <c r="I92" s="14">
        <v>333</v>
      </c>
      <c r="J92" s="15">
        <v>0.1277777777777778</v>
      </c>
      <c r="K92" s="14"/>
      <c r="L92" s="13" t="s">
        <v>91</v>
      </c>
      <c r="M92" s="16"/>
    </row>
    <row r="93" spans="1:13" x14ac:dyDescent="0.25">
      <c r="A93" s="10">
        <v>1996</v>
      </c>
      <c r="B93" s="11" t="s">
        <v>33</v>
      </c>
      <c r="C93" s="12">
        <v>452</v>
      </c>
      <c r="D93" s="17" t="s">
        <v>165</v>
      </c>
      <c r="E93" s="14">
        <v>85</v>
      </c>
      <c r="F93" s="14">
        <v>12.2</v>
      </c>
      <c r="G93" s="14">
        <v>30.62</v>
      </c>
      <c r="H93" s="14">
        <v>9.6999999999999993</v>
      </c>
      <c r="I93" s="14">
        <v>172</v>
      </c>
      <c r="J93" s="14" t="s">
        <v>73</v>
      </c>
      <c r="K93" s="14"/>
      <c r="L93" s="13" t="s">
        <v>43</v>
      </c>
      <c r="M93" s="16"/>
    </row>
    <row r="94" spans="1:13" x14ac:dyDescent="0.25">
      <c r="A94" s="31">
        <v>1996</v>
      </c>
      <c r="B94" s="32" t="s">
        <v>37</v>
      </c>
      <c r="C94" s="33">
        <v>281</v>
      </c>
      <c r="D94" s="37" t="s">
        <v>166</v>
      </c>
      <c r="E94" s="35">
        <v>86</v>
      </c>
      <c r="F94" s="35">
        <v>18.100000000000001</v>
      </c>
      <c r="G94" s="35">
        <v>31.14</v>
      </c>
      <c r="H94" s="35">
        <v>10.4</v>
      </c>
      <c r="I94" s="35">
        <v>316</v>
      </c>
      <c r="J94" s="35" t="s">
        <v>73</v>
      </c>
      <c r="K94" s="35"/>
      <c r="L94" s="37" t="s">
        <v>91</v>
      </c>
      <c r="M94" s="38"/>
    </row>
    <row r="95" spans="1:13" x14ac:dyDescent="0.25">
      <c r="A95" s="24">
        <v>1997</v>
      </c>
      <c r="B95" s="25" t="s">
        <v>14</v>
      </c>
      <c r="C95" s="26" t="s">
        <v>167</v>
      </c>
      <c r="D95" s="27" t="s">
        <v>168</v>
      </c>
      <c r="E95" s="28">
        <v>84</v>
      </c>
      <c r="F95" s="28">
        <v>10.9</v>
      </c>
      <c r="G95" s="28">
        <v>56.7</v>
      </c>
      <c r="H95" s="28">
        <v>8.6</v>
      </c>
      <c r="I95" s="28">
        <v>481</v>
      </c>
      <c r="J95" s="29">
        <v>0.11180555555555556</v>
      </c>
      <c r="K95" s="28"/>
      <c r="L95" s="27" t="s">
        <v>169</v>
      </c>
      <c r="M95" s="30"/>
    </row>
    <row r="96" spans="1:13" x14ac:dyDescent="0.25">
      <c r="A96" s="10">
        <v>1997</v>
      </c>
      <c r="B96" s="11" t="s">
        <v>19</v>
      </c>
      <c r="C96" s="12" t="s">
        <v>170</v>
      </c>
      <c r="D96" s="13" t="s">
        <v>171</v>
      </c>
      <c r="E96" s="14">
        <v>84</v>
      </c>
      <c r="F96" s="14">
        <v>12.5</v>
      </c>
      <c r="G96" s="14">
        <v>56.4</v>
      </c>
      <c r="H96" s="14">
        <v>8.9</v>
      </c>
      <c r="I96" s="14">
        <v>446</v>
      </c>
      <c r="J96" s="15">
        <v>0.10902777777777778</v>
      </c>
      <c r="K96" s="14"/>
      <c r="L96" s="13" t="s">
        <v>172</v>
      </c>
      <c r="M96" s="16"/>
    </row>
    <row r="97" spans="1:13" x14ac:dyDescent="0.25">
      <c r="A97" s="10">
        <v>1997</v>
      </c>
      <c r="B97" s="11" t="s">
        <v>23</v>
      </c>
      <c r="C97" s="12" t="s">
        <v>173</v>
      </c>
      <c r="D97" s="13" t="s">
        <v>159</v>
      </c>
      <c r="E97" s="14">
        <v>84</v>
      </c>
      <c r="F97" s="14">
        <v>12.7</v>
      </c>
      <c r="G97" s="14">
        <v>51.8</v>
      </c>
      <c r="H97" s="14">
        <v>9</v>
      </c>
      <c r="I97" s="14">
        <v>456</v>
      </c>
      <c r="J97" s="15">
        <v>0.1173611111111111</v>
      </c>
      <c r="K97" s="14"/>
      <c r="L97" s="13" t="s">
        <v>160</v>
      </c>
      <c r="M97" s="16"/>
    </row>
    <row r="98" spans="1:13" x14ac:dyDescent="0.25">
      <c r="A98" s="10">
        <v>1997</v>
      </c>
      <c r="B98" s="11" t="s">
        <v>27</v>
      </c>
      <c r="C98" s="12" t="s">
        <v>174</v>
      </c>
      <c r="D98" s="13" t="s">
        <v>162</v>
      </c>
      <c r="E98" s="14">
        <v>84</v>
      </c>
      <c r="F98" s="14">
        <v>12</v>
      </c>
      <c r="G98" s="14">
        <v>46.9</v>
      </c>
      <c r="H98" s="14">
        <v>9.4</v>
      </c>
      <c r="I98" s="14">
        <v>391</v>
      </c>
      <c r="J98" s="15">
        <v>0.11041666666666666</v>
      </c>
      <c r="K98" s="14"/>
      <c r="L98" s="13" t="s">
        <v>91</v>
      </c>
      <c r="M98" s="16"/>
    </row>
    <row r="99" spans="1:13" x14ac:dyDescent="0.25">
      <c r="A99" s="10">
        <v>1997</v>
      </c>
      <c r="B99" s="11" t="s">
        <v>30</v>
      </c>
      <c r="C99" s="12" t="s">
        <v>175</v>
      </c>
      <c r="D99" s="13" t="s">
        <v>176</v>
      </c>
      <c r="E99" s="14">
        <v>84</v>
      </c>
      <c r="F99" s="14">
        <v>11.4</v>
      </c>
      <c r="G99" s="14">
        <v>30.94</v>
      </c>
      <c r="H99" s="14">
        <v>9.6</v>
      </c>
      <c r="I99" s="14">
        <v>425</v>
      </c>
      <c r="J99" s="15">
        <v>0.11388888888888889</v>
      </c>
      <c r="K99" s="14"/>
      <c r="L99" s="13" t="s">
        <v>169</v>
      </c>
      <c r="M99" s="16"/>
    </row>
    <row r="100" spans="1:13" x14ac:dyDescent="0.25">
      <c r="A100" s="10">
        <v>1997</v>
      </c>
      <c r="B100" s="11" t="s">
        <v>33</v>
      </c>
      <c r="C100" s="12">
        <v>924</v>
      </c>
      <c r="D100" s="13" t="s">
        <v>177</v>
      </c>
      <c r="E100" s="14">
        <v>85</v>
      </c>
      <c r="F100" s="14">
        <v>13.7</v>
      </c>
      <c r="G100" s="14">
        <v>45.9</v>
      </c>
      <c r="H100" s="14">
        <v>9.6</v>
      </c>
      <c r="I100" s="14">
        <v>375</v>
      </c>
      <c r="J100" s="15">
        <v>0.11874999999999999</v>
      </c>
      <c r="K100" s="14"/>
      <c r="L100" s="13" t="s">
        <v>172</v>
      </c>
      <c r="M100" s="16"/>
    </row>
    <row r="101" spans="1:13" x14ac:dyDescent="0.25">
      <c r="A101" s="10">
        <v>1997</v>
      </c>
      <c r="B101" s="11" t="s">
        <v>37</v>
      </c>
      <c r="C101" s="12">
        <v>867</v>
      </c>
      <c r="D101" s="13" t="s">
        <v>178</v>
      </c>
      <c r="E101" s="14">
        <v>85</v>
      </c>
      <c r="F101" s="14">
        <v>12.9</v>
      </c>
      <c r="G101" s="14">
        <v>37.9</v>
      </c>
      <c r="H101" s="14">
        <v>10</v>
      </c>
      <c r="I101" s="14">
        <v>393</v>
      </c>
      <c r="J101" s="15">
        <v>0.12013888888888889</v>
      </c>
      <c r="K101" s="14"/>
      <c r="L101" s="13" t="s">
        <v>169</v>
      </c>
      <c r="M101" s="16"/>
    </row>
    <row r="102" spans="1:13" x14ac:dyDescent="0.25">
      <c r="A102" s="10">
        <v>1997</v>
      </c>
      <c r="B102" s="11" t="s">
        <v>40</v>
      </c>
      <c r="C102" s="12">
        <v>801</v>
      </c>
      <c r="D102" s="13" t="s">
        <v>179</v>
      </c>
      <c r="E102" s="14">
        <v>84</v>
      </c>
      <c r="F102" s="14">
        <v>13</v>
      </c>
      <c r="G102" s="14">
        <v>50</v>
      </c>
      <c r="H102" s="14">
        <v>10</v>
      </c>
      <c r="I102" s="14">
        <v>349</v>
      </c>
      <c r="J102" s="15">
        <v>0.12916666666666668</v>
      </c>
      <c r="K102" s="14"/>
      <c r="L102" s="13" t="s">
        <v>169</v>
      </c>
      <c r="M102" s="16"/>
    </row>
    <row r="103" spans="1:13" x14ac:dyDescent="0.25">
      <c r="A103" s="31">
        <v>1997</v>
      </c>
      <c r="B103" s="32" t="s">
        <v>44</v>
      </c>
      <c r="C103" s="33">
        <v>606</v>
      </c>
      <c r="D103" s="37" t="s">
        <v>180</v>
      </c>
      <c r="E103" s="35">
        <v>88</v>
      </c>
      <c r="F103" s="35">
        <v>13.6</v>
      </c>
      <c r="G103" s="35">
        <v>26.78</v>
      </c>
      <c r="H103" s="35">
        <v>10.199999999999999</v>
      </c>
      <c r="I103" s="35">
        <v>329</v>
      </c>
      <c r="J103" s="36">
        <v>0.12083333333333333</v>
      </c>
      <c r="K103" s="35"/>
      <c r="L103" s="37" t="s">
        <v>91</v>
      </c>
      <c r="M103" s="38"/>
    </row>
    <row r="104" spans="1:13" x14ac:dyDescent="0.25">
      <c r="A104" s="24">
        <v>1998</v>
      </c>
      <c r="B104" s="25" t="s">
        <v>14</v>
      </c>
      <c r="C104" s="26" t="s">
        <v>181</v>
      </c>
      <c r="D104" s="27" t="s">
        <v>182</v>
      </c>
      <c r="E104" s="28">
        <v>85</v>
      </c>
      <c r="F104" s="28">
        <v>10.9</v>
      </c>
      <c r="G104" s="28">
        <v>60.16</v>
      </c>
      <c r="H104" s="28">
        <v>8.6999999999999993</v>
      </c>
      <c r="I104" s="28">
        <v>502</v>
      </c>
      <c r="J104" s="29">
        <v>0.11597222222222221</v>
      </c>
      <c r="K104" s="28"/>
      <c r="L104" s="27" t="s">
        <v>183</v>
      </c>
      <c r="M104" s="30"/>
    </row>
    <row r="105" spans="1:13" x14ac:dyDescent="0.25">
      <c r="A105" s="10">
        <v>1998</v>
      </c>
      <c r="B105" s="11" t="s">
        <v>19</v>
      </c>
      <c r="C105" s="12">
        <v>735</v>
      </c>
      <c r="D105" s="17" t="s">
        <v>184</v>
      </c>
      <c r="E105" s="14">
        <v>86</v>
      </c>
      <c r="F105" s="14">
        <v>13.1</v>
      </c>
      <c r="G105" s="14">
        <v>50.26</v>
      </c>
      <c r="H105" s="14">
        <v>9.9</v>
      </c>
      <c r="I105" s="14">
        <v>375</v>
      </c>
      <c r="J105" s="15">
        <v>0.14374999999999999</v>
      </c>
      <c r="K105" s="14"/>
      <c r="L105" s="13" t="s">
        <v>43</v>
      </c>
      <c r="M105" s="16"/>
    </row>
    <row r="106" spans="1:13" x14ac:dyDescent="0.25">
      <c r="A106" s="10">
        <v>1998</v>
      </c>
      <c r="B106" s="11" t="s">
        <v>23</v>
      </c>
      <c r="C106" s="12">
        <v>628</v>
      </c>
      <c r="D106" s="17" t="s">
        <v>185</v>
      </c>
      <c r="E106" s="14">
        <v>87</v>
      </c>
      <c r="F106" s="14">
        <v>13.8</v>
      </c>
      <c r="G106" s="14">
        <v>36</v>
      </c>
      <c r="H106" s="14">
        <v>10.5</v>
      </c>
      <c r="I106" s="14">
        <v>367</v>
      </c>
      <c r="J106" s="15">
        <v>0.12916666666666668</v>
      </c>
      <c r="K106" s="14"/>
      <c r="L106" s="13" t="s">
        <v>43</v>
      </c>
      <c r="M106" s="16"/>
    </row>
    <row r="107" spans="1:13" x14ac:dyDescent="0.25">
      <c r="A107" s="10">
        <v>1998</v>
      </c>
      <c r="B107" s="11" t="s">
        <v>27</v>
      </c>
      <c r="C107" s="12">
        <v>470</v>
      </c>
      <c r="D107" s="17" t="s">
        <v>186</v>
      </c>
      <c r="E107" s="14">
        <v>88</v>
      </c>
      <c r="F107" s="14">
        <v>13</v>
      </c>
      <c r="G107" s="14">
        <v>25.85</v>
      </c>
      <c r="H107" s="14">
        <v>10.4</v>
      </c>
      <c r="I107" s="14">
        <v>342</v>
      </c>
      <c r="J107" s="15">
        <v>0.13819444444444443</v>
      </c>
      <c r="K107" s="14"/>
      <c r="L107" s="13" t="s">
        <v>43</v>
      </c>
      <c r="M107" s="16"/>
    </row>
    <row r="108" spans="1:13" x14ac:dyDescent="0.25">
      <c r="A108" s="10">
        <v>1998</v>
      </c>
      <c r="B108" s="11" t="s">
        <v>30</v>
      </c>
      <c r="C108" s="12">
        <v>343</v>
      </c>
      <c r="D108" s="17" t="s">
        <v>187</v>
      </c>
      <c r="E108" s="14">
        <v>88</v>
      </c>
      <c r="F108" s="14">
        <v>14.6</v>
      </c>
      <c r="G108" s="14">
        <v>26.98</v>
      </c>
      <c r="H108" s="14">
        <v>10.7</v>
      </c>
      <c r="I108" s="14">
        <v>306</v>
      </c>
      <c r="J108" s="15">
        <v>0.13541666666666666</v>
      </c>
      <c r="K108" s="14"/>
      <c r="L108" s="13" t="s">
        <v>43</v>
      </c>
      <c r="M108" s="16"/>
    </row>
    <row r="109" spans="1:13" x14ac:dyDescent="0.25">
      <c r="A109" s="10">
        <v>1998</v>
      </c>
      <c r="B109" s="11" t="s">
        <v>33</v>
      </c>
      <c r="C109" s="12">
        <v>313</v>
      </c>
      <c r="D109" s="17" t="s">
        <v>188</v>
      </c>
      <c r="E109" s="14">
        <v>87</v>
      </c>
      <c r="F109" s="14">
        <v>14.1</v>
      </c>
      <c r="G109" s="14">
        <v>28.16</v>
      </c>
      <c r="H109" s="14">
        <v>10.5</v>
      </c>
      <c r="I109" s="14">
        <v>338</v>
      </c>
      <c r="J109" s="15">
        <v>0.15625</v>
      </c>
      <c r="K109" s="14"/>
      <c r="L109" s="13" t="s">
        <v>43</v>
      </c>
      <c r="M109" s="16"/>
    </row>
    <row r="110" spans="1:13" x14ac:dyDescent="0.25">
      <c r="A110" s="10">
        <v>1998</v>
      </c>
      <c r="B110" s="11" t="s">
        <v>37</v>
      </c>
      <c r="C110" s="12">
        <v>206</v>
      </c>
      <c r="D110" s="17" t="s">
        <v>189</v>
      </c>
      <c r="E110" s="14">
        <v>87</v>
      </c>
      <c r="F110" s="14">
        <v>15.4</v>
      </c>
      <c r="G110" s="14">
        <v>22.33</v>
      </c>
      <c r="H110" s="14">
        <v>10.4</v>
      </c>
      <c r="I110" s="14">
        <v>305</v>
      </c>
      <c r="J110" s="15">
        <v>0.15763888888888888</v>
      </c>
      <c r="K110" s="14"/>
      <c r="L110" s="13" t="s">
        <v>43</v>
      </c>
      <c r="M110" s="16"/>
    </row>
    <row r="111" spans="1:13" x14ac:dyDescent="0.25">
      <c r="A111" s="31">
        <v>1998</v>
      </c>
      <c r="B111" s="32" t="s">
        <v>40</v>
      </c>
      <c r="C111" s="33">
        <v>99</v>
      </c>
      <c r="D111" s="34" t="s">
        <v>190</v>
      </c>
      <c r="E111" s="35">
        <v>88</v>
      </c>
      <c r="F111" s="35">
        <v>16.5</v>
      </c>
      <c r="G111" s="35">
        <v>16.28</v>
      </c>
      <c r="H111" s="35">
        <v>11.3</v>
      </c>
      <c r="I111" s="35">
        <v>273</v>
      </c>
      <c r="J111" s="36">
        <v>0.15208333333333332</v>
      </c>
      <c r="K111" s="35"/>
      <c r="L111" s="37" t="s">
        <v>43</v>
      </c>
      <c r="M111" s="38"/>
    </row>
    <row r="112" spans="1:13" x14ac:dyDescent="0.25">
      <c r="A112" s="39">
        <v>1999</v>
      </c>
      <c r="B112" s="40" t="s">
        <v>14</v>
      </c>
      <c r="C112" s="41">
        <v>219</v>
      </c>
      <c r="D112" s="42" t="s">
        <v>191</v>
      </c>
      <c r="E112" s="43">
        <v>90</v>
      </c>
      <c r="F112" s="43" t="s">
        <v>73</v>
      </c>
      <c r="G112" s="43">
        <v>22.64</v>
      </c>
      <c r="H112" s="43">
        <v>11.7</v>
      </c>
      <c r="I112" s="43">
        <v>344</v>
      </c>
      <c r="J112" s="44">
        <v>0.15555555555555556</v>
      </c>
      <c r="K112" s="43"/>
      <c r="L112" s="45" t="s">
        <v>43</v>
      </c>
      <c r="M112" s="46"/>
    </row>
    <row r="113" spans="1:13" x14ac:dyDescent="0.25">
      <c r="A113" s="24">
        <v>2000</v>
      </c>
      <c r="B113" s="25" t="s">
        <v>14</v>
      </c>
      <c r="C113" s="26" t="s">
        <v>192</v>
      </c>
      <c r="D113" s="27" t="s">
        <v>193</v>
      </c>
      <c r="E113" s="28">
        <v>88</v>
      </c>
      <c r="F113" s="28">
        <v>13.3</v>
      </c>
      <c r="G113" s="28">
        <v>47.91</v>
      </c>
      <c r="H113" s="28">
        <v>9.1999999999999993</v>
      </c>
      <c r="I113" s="28">
        <v>385</v>
      </c>
      <c r="J113" s="29">
        <v>0.1173611111111111</v>
      </c>
      <c r="K113" s="28"/>
      <c r="L113" s="27" t="s">
        <v>91</v>
      </c>
      <c r="M113" s="30"/>
    </row>
    <row r="114" spans="1:13" x14ac:dyDescent="0.25">
      <c r="A114" s="10">
        <v>2000</v>
      </c>
      <c r="B114" s="11" t="s">
        <v>19</v>
      </c>
      <c r="C114" s="12" t="s">
        <v>194</v>
      </c>
      <c r="D114" s="13" t="s">
        <v>195</v>
      </c>
      <c r="E114" s="14">
        <v>87</v>
      </c>
      <c r="F114" s="14">
        <v>12.1</v>
      </c>
      <c r="G114" s="14">
        <v>46.17</v>
      </c>
      <c r="H114" s="14">
        <v>9.4</v>
      </c>
      <c r="I114" s="14">
        <v>391</v>
      </c>
      <c r="J114" s="15">
        <v>0.12430555555555556</v>
      </c>
      <c r="K114" s="14"/>
      <c r="L114" s="13" t="s">
        <v>93</v>
      </c>
      <c r="M114" s="16"/>
    </row>
    <row r="115" spans="1:13" x14ac:dyDescent="0.25">
      <c r="A115" s="10">
        <v>2000</v>
      </c>
      <c r="B115" s="11" t="s">
        <v>23</v>
      </c>
      <c r="C115" s="12" t="s">
        <v>196</v>
      </c>
      <c r="D115" s="13" t="s">
        <v>197</v>
      </c>
      <c r="E115" s="14">
        <v>88</v>
      </c>
      <c r="F115" s="14">
        <v>12.9</v>
      </c>
      <c r="G115" s="14">
        <v>33.58</v>
      </c>
      <c r="H115" s="14">
        <v>9.4</v>
      </c>
      <c r="I115" s="14">
        <v>373</v>
      </c>
      <c r="J115" s="15">
        <v>0.1111111111111111</v>
      </c>
      <c r="K115" s="14"/>
      <c r="L115" s="13" t="s">
        <v>91</v>
      </c>
      <c r="M115" s="16"/>
    </row>
    <row r="116" spans="1:13" x14ac:dyDescent="0.25">
      <c r="A116" s="10">
        <v>2000</v>
      </c>
      <c r="B116" s="11" t="s">
        <v>27</v>
      </c>
      <c r="C116" s="12">
        <v>744</v>
      </c>
      <c r="D116" s="13" t="s">
        <v>198</v>
      </c>
      <c r="E116" s="14">
        <v>87</v>
      </c>
      <c r="F116" s="14">
        <v>12.7</v>
      </c>
      <c r="G116" s="14">
        <v>46.59</v>
      </c>
      <c r="H116" s="14">
        <v>9.9</v>
      </c>
      <c r="I116" s="14">
        <v>360</v>
      </c>
      <c r="J116" s="15">
        <v>0.1388888888888889</v>
      </c>
      <c r="K116" s="14"/>
      <c r="L116" s="13" t="s">
        <v>117</v>
      </c>
      <c r="M116" s="16"/>
    </row>
    <row r="117" spans="1:13" x14ac:dyDescent="0.25">
      <c r="A117" s="10">
        <v>2000</v>
      </c>
      <c r="B117" s="11" t="s">
        <v>30</v>
      </c>
      <c r="C117" s="12">
        <v>710</v>
      </c>
      <c r="D117" s="17" t="s">
        <v>187</v>
      </c>
      <c r="E117" s="14">
        <v>88</v>
      </c>
      <c r="F117" s="14">
        <v>13.4</v>
      </c>
      <c r="G117" s="14">
        <v>35.4</v>
      </c>
      <c r="H117" s="14">
        <v>9.9</v>
      </c>
      <c r="I117" s="14">
        <v>359</v>
      </c>
      <c r="J117" s="15">
        <v>0.12569444444444444</v>
      </c>
      <c r="K117" s="14"/>
      <c r="L117" s="13" t="s">
        <v>43</v>
      </c>
      <c r="M117" s="16"/>
    </row>
    <row r="118" spans="1:13" x14ac:dyDescent="0.25">
      <c r="A118" s="10">
        <v>2000</v>
      </c>
      <c r="B118" s="11" t="s">
        <v>33</v>
      </c>
      <c r="C118" s="12">
        <v>654</v>
      </c>
      <c r="D118" s="13" t="s">
        <v>199</v>
      </c>
      <c r="E118" s="14">
        <v>87</v>
      </c>
      <c r="F118" s="14">
        <v>13.7</v>
      </c>
      <c r="G118" s="14">
        <v>39.549999999999997</v>
      </c>
      <c r="H118" s="14">
        <v>9.6999999999999993</v>
      </c>
      <c r="I118" s="14">
        <v>392</v>
      </c>
      <c r="J118" s="15">
        <v>0.14374999999999999</v>
      </c>
      <c r="K118" s="14"/>
      <c r="L118" s="13" t="s">
        <v>93</v>
      </c>
      <c r="M118" s="16"/>
    </row>
    <row r="119" spans="1:13" x14ac:dyDescent="0.25">
      <c r="A119" s="10">
        <v>2000</v>
      </c>
      <c r="B119" s="11" t="s">
        <v>37</v>
      </c>
      <c r="C119" s="12">
        <v>652</v>
      </c>
      <c r="D119" s="17" t="s">
        <v>188</v>
      </c>
      <c r="E119" s="14">
        <v>87</v>
      </c>
      <c r="F119" s="14">
        <v>12.7</v>
      </c>
      <c r="G119" s="14">
        <v>41.45</v>
      </c>
      <c r="H119" s="14">
        <v>10.1</v>
      </c>
      <c r="I119" s="14">
        <v>380</v>
      </c>
      <c r="J119" s="15">
        <v>0.14722222222222223</v>
      </c>
      <c r="K119" s="14"/>
      <c r="L119" s="13" t="s">
        <v>43</v>
      </c>
      <c r="M119" s="16"/>
    </row>
    <row r="120" spans="1:13" x14ac:dyDescent="0.25">
      <c r="A120" s="10">
        <v>2000</v>
      </c>
      <c r="B120" s="11" t="s">
        <v>40</v>
      </c>
      <c r="C120" s="12">
        <v>599</v>
      </c>
      <c r="D120" s="17" t="s">
        <v>186</v>
      </c>
      <c r="E120" s="14">
        <v>88</v>
      </c>
      <c r="F120" s="14">
        <v>13.2</v>
      </c>
      <c r="G120" s="14">
        <v>34.270000000000003</v>
      </c>
      <c r="H120" s="14">
        <v>9.4</v>
      </c>
      <c r="I120" s="14">
        <v>355</v>
      </c>
      <c r="J120" s="15">
        <v>0.15138888888888888</v>
      </c>
      <c r="K120" s="14"/>
      <c r="L120" s="13" t="s">
        <v>43</v>
      </c>
      <c r="M120" s="16"/>
    </row>
    <row r="121" spans="1:13" x14ac:dyDescent="0.25">
      <c r="A121" s="10">
        <v>2000</v>
      </c>
      <c r="B121" s="11" t="s">
        <v>44</v>
      </c>
      <c r="C121" s="12">
        <v>568</v>
      </c>
      <c r="D121" s="13" t="s">
        <v>200</v>
      </c>
      <c r="E121" s="14">
        <v>90</v>
      </c>
      <c r="F121" s="14">
        <v>13.9</v>
      </c>
      <c r="G121" s="14">
        <v>39.380000000000003</v>
      </c>
      <c r="H121" s="14">
        <v>10</v>
      </c>
      <c r="I121" s="14">
        <v>334</v>
      </c>
      <c r="J121" s="15">
        <v>0.1361111111111111</v>
      </c>
      <c r="K121" s="14"/>
      <c r="L121" s="13" t="s">
        <v>93</v>
      </c>
      <c r="M121" s="16"/>
    </row>
    <row r="122" spans="1:13" x14ac:dyDescent="0.25">
      <c r="A122" s="10">
        <v>2000</v>
      </c>
      <c r="B122" s="11" t="s">
        <v>47</v>
      </c>
      <c r="C122" s="12">
        <v>408</v>
      </c>
      <c r="D122" s="17" t="s">
        <v>201</v>
      </c>
      <c r="E122" s="14">
        <v>88</v>
      </c>
      <c r="F122" s="14">
        <v>13.8</v>
      </c>
      <c r="G122" s="14">
        <v>31.7</v>
      </c>
      <c r="H122" s="14">
        <v>10.3</v>
      </c>
      <c r="I122" s="14">
        <v>367</v>
      </c>
      <c r="J122" s="15">
        <v>0.16041666666666668</v>
      </c>
      <c r="K122" s="14"/>
      <c r="L122" s="13" t="s">
        <v>43</v>
      </c>
      <c r="M122" s="16"/>
    </row>
    <row r="123" spans="1:13" x14ac:dyDescent="0.25">
      <c r="A123" s="10">
        <v>2000</v>
      </c>
      <c r="B123" s="11" t="s">
        <v>51</v>
      </c>
      <c r="C123" s="12">
        <v>371</v>
      </c>
      <c r="D123" s="13" t="s">
        <v>202</v>
      </c>
      <c r="E123" s="14">
        <v>89</v>
      </c>
      <c r="F123" s="14">
        <v>14.2</v>
      </c>
      <c r="G123" s="14">
        <v>27.76</v>
      </c>
      <c r="H123" s="14">
        <v>10.4</v>
      </c>
      <c r="I123" s="14">
        <v>307</v>
      </c>
      <c r="J123" s="15">
        <v>0.13750000000000001</v>
      </c>
      <c r="K123" s="14"/>
      <c r="L123" s="13" t="s">
        <v>203</v>
      </c>
      <c r="M123" s="16"/>
    </row>
    <row r="124" spans="1:13" x14ac:dyDescent="0.25">
      <c r="A124" s="10">
        <v>2000</v>
      </c>
      <c r="B124" s="11" t="s">
        <v>54</v>
      </c>
      <c r="C124" s="12">
        <v>245</v>
      </c>
      <c r="D124" s="17" t="s">
        <v>191</v>
      </c>
      <c r="E124" s="14">
        <v>90</v>
      </c>
      <c r="F124" s="14" t="s">
        <v>73</v>
      </c>
      <c r="G124" s="14">
        <v>24.85</v>
      </c>
      <c r="H124" s="14">
        <v>10.6</v>
      </c>
      <c r="I124" s="14">
        <v>339</v>
      </c>
      <c r="J124" s="15">
        <v>0.16805555555555554</v>
      </c>
      <c r="K124" s="14"/>
      <c r="L124" s="13" t="s">
        <v>43</v>
      </c>
      <c r="M124" s="16"/>
    </row>
    <row r="125" spans="1:13" x14ac:dyDescent="0.25">
      <c r="A125" s="31">
        <v>2000</v>
      </c>
      <c r="B125" s="32" t="s">
        <v>57</v>
      </c>
      <c r="C125" s="33">
        <v>219</v>
      </c>
      <c r="D125" s="34" t="s">
        <v>204</v>
      </c>
      <c r="E125" s="35">
        <v>91</v>
      </c>
      <c r="F125" s="35">
        <v>17.8</v>
      </c>
      <c r="G125" s="35">
        <v>18.920000000000002</v>
      </c>
      <c r="H125" s="35">
        <v>10.7</v>
      </c>
      <c r="I125" s="35">
        <v>294</v>
      </c>
      <c r="J125" s="36">
        <v>0.14097222222222222</v>
      </c>
      <c r="K125" s="35"/>
      <c r="L125" s="37" t="s">
        <v>43</v>
      </c>
      <c r="M125" s="38"/>
    </row>
    <row r="126" spans="1:13" x14ac:dyDescent="0.25">
      <c r="A126" s="24">
        <v>2001</v>
      </c>
      <c r="B126" s="25" t="s">
        <v>14</v>
      </c>
      <c r="C126" s="26" t="s">
        <v>205</v>
      </c>
      <c r="D126" s="27" t="s">
        <v>206</v>
      </c>
      <c r="E126" s="28">
        <v>88</v>
      </c>
      <c r="F126" s="28">
        <v>10.3</v>
      </c>
      <c r="G126" s="28">
        <v>51.37</v>
      </c>
      <c r="H126" s="28">
        <v>8.8000000000000007</v>
      </c>
      <c r="I126" s="28">
        <v>442</v>
      </c>
      <c r="J126" s="29">
        <v>0.10972222222222222</v>
      </c>
      <c r="K126" s="28"/>
      <c r="L126" s="27" t="s">
        <v>207</v>
      </c>
      <c r="M126" s="30"/>
    </row>
    <row r="127" spans="1:13" x14ac:dyDescent="0.25">
      <c r="A127" s="10">
        <v>2001</v>
      </c>
      <c r="B127" s="11" t="s">
        <v>19</v>
      </c>
      <c r="C127" s="12" t="s">
        <v>208</v>
      </c>
      <c r="D127" s="13" t="s">
        <v>209</v>
      </c>
      <c r="E127" s="14">
        <v>88</v>
      </c>
      <c r="F127" s="14">
        <v>10.7</v>
      </c>
      <c r="G127" s="14">
        <v>53.42</v>
      </c>
      <c r="H127" s="14">
        <v>9.1</v>
      </c>
      <c r="I127" s="14">
        <v>439</v>
      </c>
      <c r="J127" s="15">
        <v>0.11874999999999999</v>
      </c>
      <c r="K127" s="14"/>
      <c r="L127" s="13" t="s">
        <v>207</v>
      </c>
      <c r="M127" s="16"/>
    </row>
    <row r="128" spans="1:13" x14ac:dyDescent="0.25">
      <c r="A128" s="10">
        <v>2001</v>
      </c>
      <c r="B128" s="11" t="s">
        <v>23</v>
      </c>
      <c r="C128" s="12" t="s">
        <v>210</v>
      </c>
      <c r="D128" s="13" t="s">
        <v>193</v>
      </c>
      <c r="E128" s="14">
        <v>88</v>
      </c>
      <c r="F128" s="14">
        <v>12.5</v>
      </c>
      <c r="G128" s="14">
        <v>37.9</v>
      </c>
      <c r="H128" s="14">
        <v>9</v>
      </c>
      <c r="I128" s="14">
        <v>413</v>
      </c>
      <c r="J128" s="15">
        <v>0.11388888888888889</v>
      </c>
      <c r="K128" s="14"/>
      <c r="L128" s="13" t="s">
        <v>91</v>
      </c>
      <c r="M128" s="16"/>
    </row>
    <row r="129" spans="1:13" x14ac:dyDescent="0.25">
      <c r="A129" s="10">
        <v>2001</v>
      </c>
      <c r="B129" s="11" t="s">
        <v>27</v>
      </c>
      <c r="C129" s="12" t="s">
        <v>211</v>
      </c>
      <c r="D129" s="13" t="s">
        <v>197</v>
      </c>
      <c r="E129" s="14">
        <v>88</v>
      </c>
      <c r="F129" s="14">
        <v>12.4</v>
      </c>
      <c r="G129" s="14">
        <v>37.9</v>
      </c>
      <c r="H129" s="14">
        <v>9</v>
      </c>
      <c r="I129" s="14">
        <v>413</v>
      </c>
      <c r="J129" s="15">
        <v>0.1076388888888889</v>
      </c>
      <c r="K129" s="14"/>
      <c r="L129" s="13" t="s">
        <v>91</v>
      </c>
      <c r="M129" s="16"/>
    </row>
    <row r="130" spans="1:13" x14ac:dyDescent="0.25">
      <c r="A130" s="10">
        <v>2001</v>
      </c>
      <c r="B130" s="11" t="s">
        <v>30</v>
      </c>
      <c r="C130" s="12" t="s">
        <v>212</v>
      </c>
      <c r="D130" s="13" t="s">
        <v>213</v>
      </c>
      <c r="E130" s="14">
        <v>88</v>
      </c>
      <c r="F130" s="14">
        <v>11.2</v>
      </c>
      <c r="G130" s="14">
        <v>40.18</v>
      </c>
      <c r="H130" s="14">
        <v>9.3000000000000007</v>
      </c>
      <c r="I130" s="14">
        <v>426</v>
      </c>
      <c r="J130" s="15">
        <v>0.12013888888888889</v>
      </c>
      <c r="K130" s="14"/>
      <c r="L130" s="13" t="s">
        <v>207</v>
      </c>
      <c r="M130" s="16"/>
    </row>
    <row r="131" spans="1:13" x14ac:dyDescent="0.25">
      <c r="A131" s="10">
        <v>2001</v>
      </c>
      <c r="B131" s="11" t="s">
        <v>33</v>
      </c>
      <c r="C131" s="12">
        <v>987</v>
      </c>
      <c r="D131" s="13" t="s">
        <v>214</v>
      </c>
      <c r="E131" s="14">
        <v>88</v>
      </c>
      <c r="F131" s="14">
        <v>12</v>
      </c>
      <c r="G131" s="14">
        <v>35.520000000000003</v>
      </c>
      <c r="H131" s="14">
        <v>9.3000000000000007</v>
      </c>
      <c r="I131" s="14">
        <v>354</v>
      </c>
      <c r="J131" s="15">
        <v>0.12083333333333333</v>
      </c>
      <c r="K131" s="14"/>
      <c r="L131" s="13" t="s">
        <v>36</v>
      </c>
      <c r="M131" s="16"/>
    </row>
    <row r="132" spans="1:13" x14ac:dyDescent="0.25">
      <c r="A132" s="10">
        <v>2001</v>
      </c>
      <c r="B132" s="11" t="s">
        <v>37</v>
      </c>
      <c r="C132" s="12">
        <v>703</v>
      </c>
      <c r="D132" s="13" t="s">
        <v>215</v>
      </c>
      <c r="E132" s="14">
        <v>89</v>
      </c>
      <c r="F132" s="14">
        <v>12.9</v>
      </c>
      <c r="G132" s="14">
        <v>38.6</v>
      </c>
      <c r="H132" s="14">
        <v>9.8000000000000007</v>
      </c>
      <c r="I132" s="14">
        <v>304</v>
      </c>
      <c r="J132" s="15">
        <v>0.12708333333333333</v>
      </c>
      <c r="K132" s="14"/>
      <c r="L132" s="13" t="s">
        <v>117</v>
      </c>
      <c r="M132" s="16"/>
    </row>
    <row r="133" spans="1:13" x14ac:dyDescent="0.25">
      <c r="A133" s="31">
        <v>2001</v>
      </c>
      <c r="B133" s="32" t="s">
        <v>40</v>
      </c>
      <c r="C133" s="33">
        <v>686</v>
      </c>
      <c r="D133" s="37" t="s">
        <v>216</v>
      </c>
      <c r="E133" s="35">
        <v>89</v>
      </c>
      <c r="F133" s="35">
        <v>13</v>
      </c>
      <c r="G133" s="35">
        <v>35.1</v>
      </c>
      <c r="H133" s="35">
        <v>9.8000000000000007</v>
      </c>
      <c r="I133" s="35">
        <v>323</v>
      </c>
      <c r="J133" s="36">
        <v>0.12708333333333333</v>
      </c>
      <c r="K133" s="35"/>
      <c r="L133" s="37" t="s">
        <v>117</v>
      </c>
      <c r="M133" s="38"/>
    </row>
    <row r="134" spans="1:13" x14ac:dyDescent="0.25">
      <c r="A134" s="3">
        <v>2002</v>
      </c>
      <c r="B134" s="4" t="s">
        <v>14</v>
      </c>
      <c r="C134" s="5">
        <v>621</v>
      </c>
      <c r="D134" s="47" t="s">
        <v>217</v>
      </c>
      <c r="E134" s="7">
        <v>90</v>
      </c>
      <c r="F134" s="7">
        <v>12.8</v>
      </c>
      <c r="G134" s="7">
        <v>37.94</v>
      </c>
      <c r="H134" s="7">
        <v>9.8000000000000007</v>
      </c>
      <c r="I134" s="7">
        <v>334</v>
      </c>
      <c r="J134" s="8">
        <v>0.14166666666666666</v>
      </c>
      <c r="K134" s="7"/>
      <c r="L134" s="6" t="s">
        <v>43</v>
      </c>
      <c r="M134" s="9"/>
    </row>
    <row r="135" spans="1:13" x14ac:dyDescent="0.25">
      <c r="A135" s="10">
        <v>2002</v>
      </c>
      <c r="B135" s="11" t="s">
        <v>19</v>
      </c>
      <c r="C135" s="12">
        <v>492</v>
      </c>
      <c r="D135" s="17" t="s">
        <v>218</v>
      </c>
      <c r="E135" s="14">
        <v>90</v>
      </c>
      <c r="F135" s="14">
        <v>12.9</v>
      </c>
      <c r="G135" s="14">
        <v>31.34</v>
      </c>
      <c r="H135" s="14">
        <v>9.9</v>
      </c>
      <c r="I135" s="14">
        <v>290</v>
      </c>
      <c r="J135" s="15">
        <v>0.14166666666666666</v>
      </c>
      <c r="K135" s="14"/>
      <c r="L135" s="13" t="s">
        <v>43</v>
      </c>
      <c r="M135" s="16"/>
    </row>
    <row r="136" spans="1:13" x14ac:dyDescent="0.25">
      <c r="A136" s="31">
        <v>2002</v>
      </c>
      <c r="B136" s="32" t="s">
        <v>23</v>
      </c>
      <c r="C136" s="33">
        <v>399</v>
      </c>
      <c r="D136" s="34" t="s">
        <v>163</v>
      </c>
      <c r="E136" s="35">
        <v>90</v>
      </c>
      <c r="F136" s="35">
        <v>14.3</v>
      </c>
      <c r="G136" s="35">
        <v>33.54</v>
      </c>
      <c r="H136" s="35">
        <v>12.8</v>
      </c>
      <c r="I136" s="35">
        <v>352</v>
      </c>
      <c r="J136" s="36">
        <v>0.14166666666666666</v>
      </c>
      <c r="K136" s="35"/>
      <c r="L136" s="37" t="s">
        <v>43</v>
      </c>
      <c r="M136" s="38"/>
    </row>
    <row r="137" spans="1:13" x14ac:dyDescent="0.25">
      <c r="A137" s="3">
        <v>2004</v>
      </c>
      <c r="B137" s="4" t="s">
        <v>14</v>
      </c>
      <c r="C137" s="5">
        <v>1086</v>
      </c>
      <c r="D137" s="47" t="s">
        <v>219</v>
      </c>
      <c r="E137" s="7">
        <v>1991</v>
      </c>
      <c r="F137" s="7">
        <v>12</v>
      </c>
      <c r="G137" s="7">
        <v>38.4</v>
      </c>
      <c r="H137" s="7">
        <v>9</v>
      </c>
      <c r="I137" s="7">
        <v>3.85</v>
      </c>
      <c r="J137" s="48" t="s">
        <v>220</v>
      </c>
      <c r="K137" s="6"/>
      <c r="L137" s="6" t="s">
        <v>221</v>
      </c>
      <c r="M137" s="49">
        <v>7</v>
      </c>
    </row>
    <row r="138" spans="1:13" x14ac:dyDescent="0.25">
      <c r="A138" s="10">
        <v>2004</v>
      </c>
      <c r="B138" s="11" t="s">
        <v>19</v>
      </c>
      <c r="C138" s="12">
        <v>1027</v>
      </c>
      <c r="D138" s="17" t="s">
        <v>222</v>
      </c>
      <c r="E138" s="14">
        <v>1991</v>
      </c>
      <c r="F138" s="14">
        <v>13</v>
      </c>
      <c r="G138" s="14">
        <v>41</v>
      </c>
      <c r="H138" s="14">
        <v>9</v>
      </c>
      <c r="I138" s="14">
        <v>3.9</v>
      </c>
      <c r="J138" s="50" t="s">
        <v>223</v>
      </c>
      <c r="K138" s="13"/>
      <c r="L138" s="13" t="s">
        <v>221</v>
      </c>
      <c r="M138" s="51">
        <v>8</v>
      </c>
    </row>
    <row r="139" spans="1:13" x14ac:dyDescent="0.25">
      <c r="A139" s="10">
        <v>2004</v>
      </c>
      <c r="B139" s="11" t="s">
        <v>23</v>
      </c>
      <c r="C139" s="12">
        <v>751</v>
      </c>
      <c r="D139" s="17" t="s">
        <v>204</v>
      </c>
      <c r="E139" s="14">
        <v>1991</v>
      </c>
      <c r="F139" s="14">
        <v>13.02</v>
      </c>
      <c r="G139" s="14" t="s">
        <v>224</v>
      </c>
      <c r="H139" s="14">
        <v>9.4</v>
      </c>
      <c r="I139" s="14">
        <v>3.72</v>
      </c>
      <c r="J139" s="52" t="s">
        <v>225</v>
      </c>
      <c r="K139" s="13"/>
      <c r="L139" s="13" t="s">
        <v>221</v>
      </c>
      <c r="M139" s="51">
        <v>7</v>
      </c>
    </row>
    <row r="140" spans="1:13" x14ac:dyDescent="0.25">
      <c r="A140" s="10">
        <v>2004</v>
      </c>
      <c r="B140" s="11" t="s">
        <v>27</v>
      </c>
      <c r="C140" s="12">
        <v>714</v>
      </c>
      <c r="D140" s="17" t="s">
        <v>226</v>
      </c>
      <c r="E140" s="14">
        <v>1991</v>
      </c>
      <c r="F140" s="14">
        <v>14.03</v>
      </c>
      <c r="G140" s="14">
        <v>43</v>
      </c>
      <c r="H140" s="14">
        <v>9.9</v>
      </c>
      <c r="I140" s="14">
        <v>3.88</v>
      </c>
      <c r="J140" s="52" t="s">
        <v>225</v>
      </c>
      <c r="K140" s="13"/>
      <c r="L140" s="13" t="s">
        <v>221</v>
      </c>
      <c r="M140" s="51">
        <v>7</v>
      </c>
    </row>
    <row r="141" spans="1:13" x14ac:dyDescent="0.25">
      <c r="A141" s="10">
        <v>2004</v>
      </c>
      <c r="B141" s="11" t="s">
        <v>30</v>
      </c>
      <c r="C141" s="12">
        <v>712</v>
      </c>
      <c r="D141" s="17" t="s">
        <v>227</v>
      </c>
      <c r="E141" s="14">
        <v>1991</v>
      </c>
      <c r="F141" s="14">
        <v>13.4</v>
      </c>
      <c r="G141" s="14">
        <v>29.6</v>
      </c>
      <c r="H141" s="14">
        <v>9.4</v>
      </c>
      <c r="I141" s="14">
        <v>3.82</v>
      </c>
      <c r="J141" s="52" t="s">
        <v>225</v>
      </c>
      <c r="K141" s="13"/>
      <c r="L141" s="13" t="s">
        <v>221</v>
      </c>
      <c r="M141" s="51">
        <v>8</v>
      </c>
    </row>
    <row r="142" spans="1:13" x14ac:dyDescent="0.25">
      <c r="A142" s="10">
        <v>2004</v>
      </c>
      <c r="B142" s="11" t="s">
        <v>33</v>
      </c>
      <c r="C142" s="12">
        <v>636</v>
      </c>
      <c r="D142" s="17" t="s">
        <v>228</v>
      </c>
      <c r="E142" s="14">
        <v>1991</v>
      </c>
      <c r="F142" s="14">
        <v>14</v>
      </c>
      <c r="G142" s="14">
        <v>40.200000000000003</v>
      </c>
      <c r="H142" s="14">
        <v>10.4</v>
      </c>
      <c r="I142" s="14">
        <v>3.58</v>
      </c>
      <c r="J142" s="52" t="s">
        <v>229</v>
      </c>
      <c r="K142" s="13"/>
      <c r="L142" s="13" t="s">
        <v>221</v>
      </c>
      <c r="M142" s="51">
        <v>7</v>
      </c>
    </row>
    <row r="143" spans="1:13" x14ac:dyDescent="0.25">
      <c r="A143" s="10">
        <v>2004</v>
      </c>
      <c r="B143" s="11" t="s">
        <v>37</v>
      </c>
      <c r="C143" s="12">
        <v>571</v>
      </c>
      <c r="D143" s="17" t="s">
        <v>230</v>
      </c>
      <c r="E143" s="14">
        <v>1992</v>
      </c>
      <c r="F143" s="14">
        <v>13.84</v>
      </c>
      <c r="G143" s="14">
        <v>35.200000000000003</v>
      </c>
      <c r="H143" s="14">
        <v>9.5</v>
      </c>
      <c r="I143" s="53">
        <v>3.33</v>
      </c>
      <c r="J143" s="52" t="s">
        <v>231</v>
      </c>
      <c r="K143" s="13"/>
      <c r="L143" s="13" t="s">
        <v>221</v>
      </c>
      <c r="M143" s="51">
        <v>6</v>
      </c>
    </row>
    <row r="144" spans="1:13" x14ac:dyDescent="0.25">
      <c r="A144" s="10">
        <v>2004</v>
      </c>
      <c r="B144" s="11" t="s">
        <v>40</v>
      </c>
      <c r="C144" s="12">
        <v>476</v>
      </c>
      <c r="D144" s="17" t="s">
        <v>232</v>
      </c>
      <c r="E144" s="14">
        <v>1992</v>
      </c>
      <c r="F144" s="14">
        <v>13.5</v>
      </c>
      <c r="G144" s="14">
        <v>24.9</v>
      </c>
      <c r="H144" s="14">
        <v>10.6</v>
      </c>
      <c r="I144" s="14">
        <v>3.27</v>
      </c>
      <c r="J144" s="52" t="s">
        <v>233</v>
      </c>
      <c r="K144" s="13"/>
      <c r="L144" s="13" t="s">
        <v>221</v>
      </c>
      <c r="M144" s="51">
        <v>6</v>
      </c>
    </row>
    <row r="145" spans="1:13" x14ac:dyDescent="0.25">
      <c r="A145" s="10">
        <v>2004</v>
      </c>
      <c r="B145" s="11" t="s">
        <v>44</v>
      </c>
      <c r="C145" s="12">
        <v>343</v>
      </c>
      <c r="D145" s="17" t="s">
        <v>234</v>
      </c>
      <c r="E145" s="14">
        <v>1991</v>
      </c>
      <c r="F145" s="14">
        <v>14</v>
      </c>
      <c r="G145" s="14">
        <v>27.8</v>
      </c>
      <c r="H145" s="14">
        <v>10.7</v>
      </c>
      <c r="I145" s="14">
        <v>3.08</v>
      </c>
      <c r="J145" s="52" t="s">
        <v>235</v>
      </c>
      <c r="K145" s="13"/>
      <c r="L145" s="13" t="s">
        <v>221</v>
      </c>
      <c r="M145" s="51">
        <v>7</v>
      </c>
    </row>
    <row r="146" spans="1:13" x14ac:dyDescent="0.25">
      <c r="A146" s="10">
        <v>2004</v>
      </c>
      <c r="B146" s="11" t="s">
        <v>47</v>
      </c>
      <c r="C146" s="12">
        <v>279</v>
      </c>
      <c r="D146" s="17" t="s">
        <v>236</v>
      </c>
      <c r="E146" s="14">
        <v>1991</v>
      </c>
      <c r="F146" s="14">
        <v>15.6</v>
      </c>
      <c r="G146" s="14">
        <v>32</v>
      </c>
      <c r="H146" s="14">
        <v>11</v>
      </c>
      <c r="I146" s="14">
        <v>2.4700000000000002</v>
      </c>
      <c r="J146" s="52" t="s">
        <v>237</v>
      </c>
      <c r="K146" s="13"/>
      <c r="L146" s="13" t="s">
        <v>221</v>
      </c>
      <c r="M146" s="51">
        <v>7</v>
      </c>
    </row>
    <row r="147" spans="1:13" x14ac:dyDescent="0.25">
      <c r="A147" s="54">
        <v>2004</v>
      </c>
      <c r="B147" s="55" t="s">
        <v>51</v>
      </c>
      <c r="C147" s="56">
        <v>273</v>
      </c>
      <c r="D147" s="57" t="s">
        <v>238</v>
      </c>
      <c r="E147" s="58">
        <v>1992</v>
      </c>
      <c r="F147" s="58">
        <v>16.8</v>
      </c>
      <c r="G147" s="58">
        <v>40.6</v>
      </c>
      <c r="H147" s="58">
        <v>11.6</v>
      </c>
      <c r="I147" s="58">
        <v>2.8</v>
      </c>
      <c r="J147" s="59" t="s">
        <v>239</v>
      </c>
      <c r="K147" s="60"/>
      <c r="L147" s="60" t="s">
        <v>221</v>
      </c>
      <c r="M147" s="61">
        <v>7</v>
      </c>
    </row>
    <row r="148" spans="1:13" x14ac:dyDescent="0.25">
      <c r="A148" s="62">
        <v>2004</v>
      </c>
      <c r="B148" s="25" t="s">
        <v>54</v>
      </c>
      <c r="C148" s="26">
        <v>102</v>
      </c>
      <c r="D148" s="63" t="s">
        <v>240</v>
      </c>
      <c r="E148" s="28">
        <v>1992</v>
      </c>
      <c r="F148" s="28">
        <v>17.5</v>
      </c>
      <c r="G148" s="28">
        <v>21.6</v>
      </c>
      <c r="H148" s="28">
        <v>11.3</v>
      </c>
      <c r="I148" s="28">
        <v>2.58</v>
      </c>
      <c r="J148" s="64" t="s">
        <v>241</v>
      </c>
      <c r="K148" s="27"/>
      <c r="L148" s="27" t="s">
        <v>221</v>
      </c>
      <c r="M148" s="65">
        <v>6</v>
      </c>
    </row>
    <row r="149" spans="1:13" x14ac:dyDescent="0.25">
      <c r="A149" s="66">
        <v>2007</v>
      </c>
      <c r="B149" s="11" t="s">
        <v>14</v>
      </c>
      <c r="C149" s="12">
        <v>1612</v>
      </c>
      <c r="D149" s="67" t="s">
        <v>242</v>
      </c>
      <c r="E149" s="68">
        <v>1994</v>
      </c>
      <c r="F149" s="68">
        <v>11.13</v>
      </c>
      <c r="G149" s="68">
        <v>47.2</v>
      </c>
      <c r="H149" s="68">
        <v>8.7799999999999994</v>
      </c>
      <c r="I149" s="68">
        <v>4.2300000000000004</v>
      </c>
      <c r="J149" s="69">
        <v>1.7425925925925925E-3</v>
      </c>
      <c r="K149" s="13"/>
      <c r="L149" s="70" t="s">
        <v>243</v>
      </c>
      <c r="M149" s="51"/>
    </row>
    <row r="150" spans="1:13" x14ac:dyDescent="0.25">
      <c r="A150" s="10">
        <v>2007</v>
      </c>
      <c r="B150" s="11" t="s">
        <v>19</v>
      </c>
      <c r="C150" s="12">
        <v>1524</v>
      </c>
      <c r="D150" s="67" t="s">
        <v>244</v>
      </c>
      <c r="E150" s="68">
        <v>1994</v>
      </c>
      <c r="F150" s="68">
        <v>11.21</v>
      </c>
      <c r="G150" s="68">
        <v>43.55</v>
      </c>
      <c r="H150" s="68">
        <v>8.31</v>
      </c>
      <c r="I150" s="68">
        <v>4.09</v>
      </c>
      <c r="J150" s="69">
        <v>1.8715277777777782E-3</v>
      </c>
      <c r="K150" s="13"/>
      <c r="L150" s="70" t="s">
        <v>203</v>
      </c>
      <c r="M150" s="51"/>
    </row>
    <row r="151" spans="1:13" x14ac:dyDescent="0.25">
      <c r="A151" s="10">
        <v>2007</v>
      </c>
      <c r="B151" s="11" t="s">
        <v>23</v>
      </c>
      <c r="C151" s="12">
        <v>1429</v>
      </c>
      <c r="D151" s="67" t="s">
        <v>245</v>
      </c>
      <c r="E151" s="68">
        <v>1994</v>
      </c>
      <c r="F151" s="68">
        <v>11.03</v>
      </c>
      <c r="G151" s="68">
        <v>45.2</v>
      </c>
      <c r="H151" s="68">
        <v>8.8699999999999992</v>
      </c>
      <c r="I151" s="68">
        <v>4.29</v>
      </c>
      <c r="J151" s="69">
        <v>1.943287037037037E-3</v>
      </c>
      <c r="K151" s="13"/>
      <c r="L151" s="70" t="s">
        <v>117</v>
      </c>
      <c r="M151" s="51"/>
    </row>
    <row r="152" spans="1:13" x14ac:dyDescent="0.25">
      <c r="A152" s="10">
        <v>2007</v>
      </c>
      <c r="B152" s="11" t="s">
        <v>27</v>
      </c>
      <c r="C152" s="12">
        <v>1263</v>
      </c>
      <c r="D152" s="67" t="s">
        <v>246</v>
      </c>
      <c r="E152" s="68">
        <v>1995</v>
      </c>
      <c r="F152" s="68">
        <v>11.97</v>
      </c>
      <c r="G152" s="68">
        <v>43.75</v>
      </c>
      <c r="H152" s="68">
        <v>8.64</v>
      </c>
      <c r="I152" s="68">
        <v>3.74</v>
      </c>
      <c r="J152" s="69">
        <v>1.9305555555555554E-3</v>
      </c>
      <c r="K152" s="13"/>
      <c r="L152" s="70" t="s">
        <v>243</v>
      </c>
      <c r="M152" s="51"/>
    </row>
    <row r="153" spans="1:13" x14ac:dyDescent="0.25">
      <c r="A153" s="10">
        <v>2007</v>
      </c>
      <c r="B153" s="11" t="s">
        <v>30</v>
      </c>
      <c r="C153" s="12">
        <v>1032</v>
      </c>
      <c r="D153" s="67" t="s">
        <v>247</v>
      </c>
      <c r="E153" s="68">
        <v>1995</v>
      </c>
      <c r="F153" s="68">
        <v>12.4</v>
      </c>
      <c r="G153" s="68">
        <v>36.380000000000003</v>
      </c>
      <c r="H153" s="68">
        <v>9.3000000000000007</v>
      </c>
      <c r="I153" s="68">
        <v>3.84</v>
      </c>
      <c r="J153" s="69">
        <v>2.003472222222222E-3</v>
      </c>
      <c r="K153" s="13"/>
      <c r="L153" s="70" t="s">
        <v>243</v>
      </c>
      <c r="M153" s="51"/>
    </row>
    <row r="154" spans="1:13" x14ac:dyDescent="0.25">
      <c r="A154" s="10">
        <v>2007</v>
      </c>
      <c r="B154" s="11" t="s">
        <v>33</v>
      </c>
      <c r="C154" s="12">
        <v>896</v>
      </c>
      <c r="D154" s="67" t="s">
        <v>248</v>
      </c>
      <c r="E154" s="68">
        <v>1994</v>
      </c>
      <c r="F154" s="68">
        <v>12.03</v>
      </c>
      <c r="G154" s="68">
        <v>44.32</v>
      </c>
      <c r="H154" s="68">
        <v>9.9700000000000006</v>
      </c>
      <c r="I154" s="68">
        <v>4.0199999999999996</v>
      </c>
      <c r="J154" s="69">
        <v>2.1967592592592594E-3</v>
      </c>
      <c r="K154" s="13"/>
      <c r="L154" s="70" t="s">
        <v>203</v>
      </c>
      <c r="M154" s="51"/>
    </row>
    <row r="155" spans="1:13" x14ac:dyDescent="0.25">
      <c r="A155" s="10">
        <v>2007</v>
      </c>
      <c r="B155" s="11" t="s">
        <v>37</v>
      </c>
      <c r="C155" s="12">
        <v>806</v>
      </c>
      <c r="D155" s="67" t="s">
        <v>249</v>
      </c>
      <c r="E155" s="68">
        <v>1995</v>
      </c>
      <c r="F155" s="68">
        <v>13.21</v>
      </c>
      <c r="G155" s="68">
        <v>37.28</v>
      </c>
      <c r="H155" s="68">
        <v>9.2200000000000006</v>
      </c>
      <c r="I155" s="68">
        <v>3.53</v>
      </c>
      <c r="J155" s="69">
        <v>2.1168981481481481E-3</v>
      </c>
      <c r="K155" s="13"/>
      <c r="L155" s="70" t="s">
        <v>243</v>
      </c>
      <c r="M155" s="51"/>
    </row>
    <row r="156" spans="1:13" x14ac:dyDescent="0.25">
      <c r="A156" s="10">
        <v>2007</v>
      </c>
      <c r="B156" s="11" t="s">
        <v>40</v>
      </c>
      <c r="C156" s="12">
        <v>567</v>
      </c>
      <c r="D156" s="71" t="s">
        <v>250</v>
      </c>
      <c r="E156" s="68">
        <v>1998</v>
      </c>
      <c r="F156" s="68">
        <v>13.1</v>
      </c>
      <c r="G156" s="68">
        <v>32.520000000000003</v>
      </c>
      <c r="H156" s="68">
        <v>10.52</v>
      </c>
      <c r="I156" s="68">
        <v>3.01</v>
      </c>
      <c r="J156" s="69">
        <v>2.0844907407407405E-3</v>
      </c>
      <c r="K156" s="13"/>
      <c r="L156" s="70" t="s">
        <v>251</v>
      </c>
      <c r="M156" s="51"/>
    </row>
    <row r="157" spans="1:13" x14ac:dyDescent="0.25">
      <c r="A157" s="10">
        <v>2007</v>
      </c>
      <c r="B157" s="11" t="s">
        <v>44</v>
      </c>
      <c r="C157" s="12">
        <v>469</v>
      </c>
      <c r="D157" s="67" t="s">
        <v>252</v>
      </c>
      <c r="E157" s="68">
        <v>1994</v>
      </c>
      <c r="F157" s="68">
        <v>13.09</v>
      </c>
      <c r="G157" s="68">
        <v>37.76</v>
      </c>
      <c r="H157" s="68">
        <v>10.18</v>
      </c>
      <c r="I157" s="68">
        <v>2.66</v>
      </c>
      <c r="J157" s="69">
        <v>2.3518518518518519E-3</v>
      </c>
      <c r="K157" s="13"/>
      <c r="L157" s="70" t="s">
        <v>203</v>
      </c>
      <c r="M157" s="51"/>
    </row>
    <row r="158" spans="1:13" x14ac:dyDescent="0.25">
      <c r="A158" s="54">
        <v>2007</v>
      </c>
      <c r="B158" s="55" t="s">
        <v>47</v>
      </c>
      <c r="C158" s="56">
        <v>431</v>
      </c>
      <c r="D158" s="72" t="s">
        <v>253</v>
      </c>
      <c r="E158" s="73">
        <v>1994</v>
      </c>
      <c r="F158" s="73">
        <v>13.18</v>
      </c>
      <c r="G158" s="73">
        <v>25.75</v>
      </c>
      <c r="H158" s="73">
        <v>10.37</v>
      </c>
      <c r="I158" s="73">
        <v>3.19</v>
      </c>
      <c r="J158" s="74">
        <v>2.2893518518518519E-3</v>
      </c>
      <c r="K158" s="60"/>
      <c r="L158" s="75" t="s">
        <v>251</v>
      </c>
      <c r="M158" s="61"/>
    </row>
    <row r="159" spans="1:13" x14ac:dyDescent="0.25">
      <c r="A159" s="76">
        <v>2009</v>
      </c>
      <c r="B159" s="4" t="s">
        <v>14</v>
      </c>
      <c r="C159" s="77">
        <v>1373</v>
      </c>
      <c r="D159" s="78" t="s">
        <v>254</v>
      </c>
      <c r="E159" s="79">
        <v>1996</v>
      </c>
      <c r="F159" s="80" t="s">
        <v>255</v>
      </c>
      <c r="G159" s="80" t="s">
        <v>256</v>
      </c>
      <c r="H159" s="80" t="s">
        <v>257</v>
      </c>
      <c r="I159" s="80" t="s">
        <v>258</v>
      </c>
      <c r="J159" s="81" t="s">
        <v>259</v>
      </c>
      <c r="K159" s="6"/>
      <c r="L159" s="82" t="s">
        <v>260</v>
      </c>
      <c r="M159" s="49"/>
    </row>
    <row r="160" spans="1:13" x14ac:dyDescent="0.25">
      <c r="A160" s="83">
        <v>2009</v>
      </c>
      <c r="B160" s="11" t="s">
        <v>19</v>
      </c>
      <c r="C160" s="84">
        <v>1370</v>
      </c>
      <c r="D160" s="85" t="s">
        <v>261</v>
      </c>
      <c r="E160" s="14">
        <v>1997</v>
      </c>
      <c r="F160" s="50" t="s">
        <v>262</v>
      </c>
      <c r="G160" s="50" t="s">
        <v>263</v>
      </c>
      <c r="H160" s="50" t="s">
        <v>264</v>
      </c>
      <c r="I160" s="50" t="s">
        <v>265</v>
      </c>
      <c r="J160" s="50" t="s">
        <v>266</v>
      </c>
      <c r="K160" s="13"/>
      <c r="L160" s="86" t="s">
        <v>260</v>
      </c>
      <c r="M160" s="51"/>
    </row>
    <row r="161" spans="1:13" x14ac:dyDescent="0.25">
      <c r="A161" s="83">
        <v>2009</v>
      </c>
      <c r="B161" s="11" t="s">
        <v>23</v>
      </c>
      <c r="C161" s="84">
        <v>1124</v>
      </c>
      <c r="D161" s="85" t="s">
        <v>267</v>
      </c>
      <c r="E161" s="87">
        <v>1996</v>
      </c>
      <c r="F161" s="50" t="s">
        <v>268</v>
      </c>
      <c r="G161" s="50" t="s">
        <v>269</v>
      </c>
      <c r="H161" s="50" t="s">
        <v>264</v>
      </c>
      <c r="I161" s="50" t="s">
        <v>270</v>
      </c>
      <c r="J161" s="50" t="s">
        <v>271</v>
      </c>
      <c r="K161" s="13"/>
      <c r="L161" s="86" t="s">
        <v>36</v>
      </c>
      <c r="M161" s="51"/>
    </row>
    <row r="162" spans="1:13" x14ac:dyDescent="0.25">
      <c r="A162" s="83">
        <v>2009</v>
      </c>
      <c r="B162" s="11" t="s">
        <v>27</v>
      </c>
      <c r="C162" s="84">
        <v>797</v>
      </c>
      <c r="D162" s="85" t="s">
        <v>272</v>
      </c>
      <c r="E162" s="87">
        <v>1997</v>
      </c>
      <c r="F162" s="50" t="s">
        <v>262</v>
      </c>
      <c r="G162" s="50" t="s">
        <v>273</v>
      </c>
      <c r="H162" s="50" t="s">
        <v>274</v>
      </c>
      <c r="I162" s="50" t="s">
        <v>275</v>
      </c>
      <c r="J162" s="50" t="s">
        <v>276</v>
      </c>
      <c r="K162" s="13"/>
      <c r="L162" s="86" t="s">
        <v>36</v>
      </c>
      <c r="M162" s="51"/>
    </row>
    <row r="163" spans="1:13" x14ac:dyDescent="0.25">
      <c r="A163" s="83">
        <v>2009</v>
      </c>
      <c r="B163" s="11" t="s">
        <v>30</v>
      </c>
      <c r="C163" s="84">
        <v>736</v>
      </c>
      <c r="D163" s="17" t="s">
        <v>277</v>
      </c>
      <c r="E163" s="87">
        <v>1997</v>
      </c>
      <c r="F163" s="50" t="s">
        <v>278</v>
      </c>
      <c r="G163" s="50" t="s">
        <v>279</v>
      </c>
      <c r="H163" s="50" t="s">
        <v>280</v>
      </c>
      <c r="I163" s="50" t="s">
        <v>281</v>
      </c>
      <c r="J163" s="50" t="s">
        <v>282</v>
      </c>
      <c r="K163" s="13"/>
      <c r="L163" s="86" t="s">
        <v>251</v>
      </c>
      <c r="M163" s="51"/>
    </row>
    <row r="164" spans="1:13" x14ac:dyDescent="0.25">
      <c r="A164" s="83">
        <v>2009</v>
      </c>
      <c r="B164" s="11" t="s">
        <v>33</v>
      </c>
      <c r="C164" s="84">
        <v>632</v>
      </c>
      <c r="D164" s="85" t="s">
        <v>283</v>
      </c>
      <c r="E164" s="87">
        <v>1997</v>
      </c>
      <c r="F164" s="50" t="s">
        <v>284</v>
      </c>
      <c r="G164" s="50" t="s">
        <v>285</v>
      </c>
      <c r="H164" s="50" t="s">
        <v>274</v>
      </c>
      <c r="I164" s="50" t="s">
        <v>286</v>
      </c>
      <c r="J164" s="50" t="s">
        <v>287</v>
      </c>
      <c r="K164" s="13"/>
      <c r="L164" s="86" t="s">
        <v>36</v>
      </c>
      <c r="M164" s="51"/>
    </row>
    <row r="165" spans="1:13" x14ac:dyDescent="0.25">
      <c r="A165" s="83">
        <v>2009</v>
      </c>
      <c r="B165" s="11" t="s">
        <v>37</v>
      </c>
      <c r="C165" s="84">
        <v>602</v>
      </c>
      <c r="D165" s="85" t="s">
        <v>288</v>
      </c>
      <c r="E165" s="87">
        <v>1996</v>
      </c>
      <c r="F165" s="50" t="s">
        <v>289</v>
      </c>
      <c r="G165" s="50" t="s">
        <v>290</v>
      </c>
      <c r="H165" s="50" t="s">
        <v>291</v>
      </c>
      <c r="I165" s="50" t="s">
        <v>292</v>
      </c>
      <c r="J165" s="50" t="s">
        <v>293</v>
      </c>
      <c r="K165" s="13"/>
      <c r="L165" s="86" t="s">
        <v>36</v>
      </c>
      <c r="M165" s="51"/>
    </row>
    <row r="166" spans="1:13" x14ac:dyDescent="0.25">
      <c r="A166" s="83">
        <v>2009</v>
      </c>
      <c r="B166" s="11" t="s">
        <v>40</v>
      </c>
      <c r="C166" s="84">
        <v>535</v>
      </c>
      <c r="D166" s="85" t="s">
        <v>294</v>
      </c>
      <c r="E166" s="87">
        <v>1997</v>
      </c>
      <c r="F166" s="50" t="s">
        <v>295</v>
      </c>
      <c r="G166" s="50" t="s">
        <v>296</v>
      </c>
      <c r="H166" s="50" t="s">
        <v>297</v>
      </c>
      <c r="I166" s="50" t="s">
        <v>298</v>
      </c>
      <c r="J166" s="50" t="s">
        <v>299</v>
      </c>
      <c r="K166" s="13"/>
      <c r="L166" s="86" t="s">
        <v>36</v>
      </c>
      <c r="M166" s="51"/>
    </row>
    <row r="167" spans="1:13" x14ac:dyDescent="0.25">
      <c r="A167" s="83">
        <v>2009</v>
      </c>
      <c r="B167" s="11" t="s">
        <v>44</v>
      </c>
      <c r="C167" s="84">
        <v>522</v>
      </c>
      <c r="D167" s="85" t="s">
        <v>300</v>
      </c>
      <c r="E167" s="87">
        <v>1997</v>
      </c>
      <c r="F167" s="50" t="s">
        <v>295</v>
      </c>
      <c r="G167" s="50" t="s">
        <v>301</v>
      </c>
      <c r="H167" s="50" t="s">
        <v>302</v>
      </c>
      <c r="I167" s="50" t="s">
        <v>303</v>
      </c>
      <c r="J167" s="50" t="s">
        <v>304</v>
      </c>
      <c r="K167" s="13"/>
      <c r="L167" s="86" t="s">
        <v>36</v>
      </c>
      <c r="M167" s="51"/>
    </row>
    <row r="168" spans="1:13" x14ac:dyDescent="0.25">
      <c r="A168" s="83">
        <v>2009</v>
      </c>
      <c r="B168" s="11" t="s">
        <v>47</v>
      </c>
      <c r="C168" s="84">
        <v>311</v>
      </c>
      <c r="D168" s="17" t="s">
        <v>305</v>
      </c>
      <c r="E168" s="87">
        <v>1996</v>
      </c>
      <c r="F168" s="50" t="s">
        <v>306</v>
      </c>
      <c r="G168" s="50" t="s">
        <v>307</v>
      </c>
      <c r="H168" s="50" t="s">
        <v>308</v>
      </c>
      <c r="I168" s="50" t="s">
        <v>309</v>
      </c>
      <c r="J168" s="50" t="s">
        <v>310</v>
      </c>
      <c r="K168" s="13"/>
      <c r="L168" s="86" t="s">
        <v>251</v>
      </c>
      <c r="M168" s="51"/>
    </row>
    <row r="169" spans="1:13" x14ac:dyDescent="0.25">
      <c r="A169" s="88">
        <v>2009</v>
      </c>
      <c r="B169" s="32" t="s">
        <v>51</v>
      </c>
      <c r="C169" s="89">
        <v>73</v>
      </c>
      <c r="D169" s="34" t="s">
        <v>311</v>
      </c>
      <c r="E169" s="90">
        <v>1996</v>
      </c>
      <c r="F169" s="91" t="s">
        <v>312</v>
      </c>
      <c r="G169" s="91" t="s">
        <v>313</v>
      </c>
      <c r="H169" s="91" t="s">
        <v>284</v>
      </c>
      <c r="I169" s="91" t="s">
        <v>314</v>
      </c>
      <c r="J169" s="91" t="s">
        <v>315</v>
      </c>
      <c r="K169" s="37"/>
      <c r="L169" s="92" t="s">
        <v>251</v>
      </c>
      <c r="M169" s="93"/>
    </row>
    <row r="170" spans="1:13" x14ac:dyDescent="0.25">
      <c r="A170" s="94">
        <v>2010</v>
      </c>
      <c r="B170" s="25" t="s">
        <v>14</v>
      </c>
      <c r="C170" s="95">
        <v>904</v>
      </c>
      <c r="D170" s="96" t="s">
        <v>316</v>
      </c>
      <c r="E170" s="97">
        <v>1998</v>
      </c>
      <c r="F170" s="98">
        <v>13.1</v>
      </c>
      <c r="G170" s="99">
        <v>34.409999999999997</v>
      </c>
      <c r="H170" s="98">
        <v>9.6</v>
      </c>
      <c r="I170" s="99">
        <v>3.68</v>
      </c>
      <c r="J170" s="100" t="s">
        <v>317</v>
      </c>
      <c r="K170" s="27"/>
      <c r="L170" s="101" t="s">
        <v>251</v>
      </c>
      <c r="M170" s="102">
        <v>5</v>
      </c>
    </row>
    <row r="171" spans="1:13" x14ac:dyDescent="0.25">
      <c r="A171" s="103">
        <v>2010</v>
      </c>
      <c r="B171" s="11" t="s">
        <v>19</v>
      </c>
      <c r="C171" s="104">
        <v>751</v>
      </c>
      <c r="D171" s="105" t="s">
        <v>318</v>
      </c>
      <c r="E171" s="106">
        <v>1998</v>
      </c>
      <c r="F171" s="107">
        <v>14.3</v>
      </c>
      <c r="G171" s="108">
        <v>36.9</v>
      </c>
      <c r="H171" s="107">
        <v>9.8000000000000007</v>
      </c>
      <c r="I171" s="108">
        <v>3.92</v>
      </c>
      <c r="J171" s="50" t="s">
        <v>319</v>
      </c>
      <c r="K171" s="13"/>
      <c r="L171" s="86" t="s">
        <v>251</v>
      </c>
      <c r="M171" s="109">
        <v>6</v>
      </c>
    </row>
    <row r="172" spans="1:13" x14ac:dyDescent="0.25">
      <c r="A172" s="103">
        <v>2010</v>
      </c>
      <c r="B172" s="11" t="s">
        <v>23</v>
      </c>
      <c r="C172" s="104">
        <v>662</v>
      </c>
      <c r="D172" s="105" t="s">
        <v>277</v>
      </c>
      <c r="E172" s="106">
        <v>1997</v>
      </c>
      <c r="F172" s="107">
        <v>12.8</v>
      </c>
      <c r="G172" s="108">
        <v>37.450000000000003</v>
      </c>
      <c r="H172" s="107">
        <v>9.8000000000000007</v>
      </c>
      <c r="I172" s="108">
        <v>3.67</v>
      </c>
      <c r="J172" s="50" t="s">
        <v>320</v>
      </c>
      <c r="K172" s="13"/>
      <c r="L172" s="86" t="s">
        <v>251</v>
      </c>
      <c r="M172" s="109">
        <v>6</v>
      </c>
    </row>
    <row r="173" spans="1:13" x14ac:dyDescent="0.25">
      <c r="A173" s="103">
        <v>2010</v>
      </c>
      <c r="B173" s="11" t="s">
        <v>27</v>
      </c>
      <c r="C173" s="104">
        <v>451</v>
      </c>
      <c r="D173" s="105" t="s">
        <v>321</v>
      </c>
      <c r="E173" s="106">
        <v>1997</v>
      </c>
      <c r="F173" s="107">
        <v>13.9</v>
      </c>
      <c r="G173" s="108">
        <v>43.23</v>
      </c>
      <c r="H173" s="107">
        <v>10.5</v>
      </c>
      <c r="I173" s="108">
        <v>3.32</v>
      </c>
      <c r="J173" s="50" t="s">
        <v>322</v>
      </c>
      <c r="K173" s="13"/>
      <c r="L173" s="86" t="s">
        <v>251</v>
      </c>
      <c r="M173" s="109">
        <v>6</v>
      </c>
    </row>
    <row r="174" spans="1:13" x14ac:dyDescent="0.25">
      <c r="A174" s="103">
        <v>2010</v>
      </c>
      <c r="B174" s="11" t="s">
        <v>30</v>
      </c>
      <c r="C174" s="104">
        <v>450</v>
      </c>
      <c r="D174" s="105" t="s">
        <v>323</v>
      </c>
      <c r="E174" s="106">
        <v>1997</v>
      </c>
      <c r="F174" s="107">
        <v>14.8</v>
      </c>
      <c r="G174" s="108">
        <v>38.299999999999997</v>
      </c>
      <c r="H174" s="107">
        <v>9.9</v>
      </c>
      <c r="I174" s="108">
        <v>3</v>
      </c>
      <c r="J174" s="50" t="s">
        <v>324</v>
      </c>
      <c r="K174" s="13"/>
      <c r="L174" s="86" t="s">
        <v>251</v>
      </c>
      <c r="M174" s="109">
        <v>6</v>
      </c>
    </row>
    <row r="175" spans="1:13" x14ac:dyDescent="0.25">
      <c r="A175" s="103">
        <v>2010</v>
      </c>
      <c r="B175" s="11" t="s">
        <v>33</v>
      </c>
      <c r="C175" s="104">
        <v>437</v>
      </c>
      <c r="D175" s="105" t="s">
        <v>325</v>
      </c>
      <c r="E175" s="106">
        <v>1997</v>
      </c>
      <c r="F175" s="107">
        <v>14.5</v>
      </c>
      <c r="G175" s="108">
        <v>26.82</v>
      </c>
      <c r="H175" s="107">
        <v>10.199999999999999</v>
      </c>
      <c r="I175" s="108">
        <v>3.52</v>
      </c>
      <c r="J175" s="50" t="s">
        <v>326</v>
      </c>
      <c r="K175" s="13"/>
      <c r="L175" s="86" t="s">
        <v>251</v>
      </c>
      <c r="M175" s="109">
        <v>6</v>
      </c>
    </row>
    <row r="176" spans="1:13" x14ac:dyDescent="0.25">
      <c r="A176" s="103">
        <v>2010</v>
      </c>
      <c r="B176" s="11" t="s">
        <v>37</v>
      </c>
      <c r="C176" s="104">
        <v>434</v>
      </c>
      <c r="D176" s="105" t="s">
        <v>305</v>
      </c>
      <c r="E176" s="106">
        <v>1997</v>
      </c>
      <c r="F176" s="107">
        <v>14.1</v>
      </c>
      <c r="G176" s="108">
        <v>41.9</v>
      </c>
      <c r="H176" s="107">
        <v>10.6</v>
      </c>
      <c r="I176" s="108">
        <v>3.57</v>
      </c>
      <c r="J176" s="50" t="s">
        <v>327</v>
      </c>
      <c r="K176" s="13"/>
      <c r="L176" s="86" t="s">
        <v>251</v>
      </c>
      <c r="M176" s="109">
        <v>6</v>
      </c>
    </row>
    <row r="177" spans="1:13" x14ac:dyDescent="0.25">
      <c r="A177" s="103">
        <v>2010</v>
      </c>
      <c r="B177" s="11" t="s">
        <v>40</v>
      </c>
      <c r="C177" s="104">
        <v>392</v>
      </c>
      <c r="D177" s="105" t="s">
        <v>328</v>
      </c>
      <c r="E177" s="106">
        <v>1997</v>
      </c>
      <c r="F177" s="107">
        <v>14</v>
      </c>
      <c r="G177" s="108">
        <v>43.45</v>
      </c>
      <c r="H177" s="107">
        <v>10.9</v>
      </c>
      <c r="I177" s="108">
        <v>3.2</v>
      </c>
      <c r="J177" s="50" t="s">
        <v>329</v>
      </c>
      <c r="K177" s="13"/>
      <c r="L177" s="86" t="s">
        <v>251</v>
      </c>
      <c r="M177" s="109">
        <v>6</v>
      </c>
    </row>
    <row r="178" spans="1:13" x14ac:dyDescent="0.25">
      <c r="A178" s="103">
        <v>2010</v>
      </c>
      <c r="B178" s="11" t="s">
        <v>44</v>
      </c>
      <c r="C178" s="104">
        <v>365</v>
      </c>
      <c r="D178" s="105" t="s">
        <v>330</v>
      </c>
      <c r="E178" s="106">
        <v>1997</v>
      </c>
      <c r="F178" s="107">
        <v>20.399999999999999</v>
      </c>
      <c r="G178" s="108">
        <v>48</v>
      </c>
      <c r="H178" s="107">
        <v>12</v>
      </c>
      <c r="I178" s="108">
        <v>3.07</v>
      </c>
      <c r="J178" s="50" t="s">
        <v>304</v>
      </c>
      <c r="K178" s="13"/>
      <c r="L178" s="86" t="s">
        <v>251</v>
      </c>
      <c r="M178" s="109">
        <v>6</v>
      </c>
    </row>
    <row r="179" spans="1:13" x14ac:dyDescent="0.25">
      <c r="A179" s="103">
        <v>2010</v>
      </c>
      <c r="B179" s="11" t="s">
        <v>47</v>
      </c>
      <c r="C179" s="104">
        <v>360</v>
      </c>
      <c r="D179" s="105" t="s">
        <v>331</v>
      </c>
      <c r="E179" s="106">
        <v>1997</v>
      </c>
      <c r="F179" s="107">
        <v>0</v>
      </c>
      <c r="G179" s="108">
        <v>56.15</v>
      </c>
      <c r="H179" s="107">
        <v>0</v>
      </c>
      <c r="I179" s="108">
        <v>0</v>
      </c>
      <c r="J179" s="50" t="s">
        <v>332</v>
      </c>
      <c r="K179" s="13"/>
      <c r="L179" s="86" t="s">
        <v>251</v>
      </c>
      <c r="M179" s="109">
        <v>7</v>
      </c>
    </row>
    <row r="180" spans="1:13" x14ac:dyDescent="0.25">
      <c r="A180" s="103">
        <v>2010</v>
      </c>
      <c r="B180" s="11" t="s">
        <v>51</v>
      </c>
      <c r="C180" s="104">
        <v>232</v>
      </c>
      <c r="D180" s="105" t="s">
        <v>333</v>
      </c>
      <c r="E180" s="106">
        <v>1997</v>
      </c>
      <c r="F180" s="107">
        <v>16</v>
      </c>
      <c r="G180" s="108">
        <v>34.35</v>
      </c>
      <c r="H180" s="107">
        <v>11.5</v>
      </c>
      <c r="I180" s="108">
        <v>2.9</v>
      </c>
      <c r="J180" s="50" t="s">
        <v>334</v>
      </c>
      <c r="K180" s="13"/>
      <c r="L180" s="86" t="s">
        <v>251</v>
      </c>
      <c r="M180" s="109">
        <v>7</v>
      </c>
    </row>
    <row r="181" spans="1:13" x14ac:dyDescent="0.25">
      <c r="A181" s="103">
        <v>2010</v>
      </c>
      <c r="B181" s="11" t="s">
        <v>54</v>
      </c>
      <c r="C181" s="104">
        <v>227</v>
      </c>
      <c r="D181" s="105" t="s">
        <v>335</v>
      </c>
      <c r="E181" s="106">
        <v>1997</v>
      </c>
      <c r="F181" s="107">
        <v>17.7</v>
      </c>
      <c r="G181" s="108">
        <v>26.63</v>
      </c>
      <c r="H181" s="107">
        <v>11.2</v>
      </c>
      <c r="I181" s="108">
        <v>2.8</v>
      </c>
      <c r="J181" s="50" t="s">
        <v>336</v>
      </c>
      <c r="K181" s="13"/>
      <c r="L181" s="86" t="s">
        <v>251</v>
      </c>
      <c r="M181" s="109">
        <v>6</v>
      </c>
    </row>
    <row r="182" spans="1:13" x14ac:dyDescent="0.25">
      <c r="A182" s="103">
        <v>2010</v>
      </c>
      <c r="B182" s="11" t="s">
        <v>57</v>
      </c>
      <c r="C182" s="104">
        <v>195</v>
      </c>
      <c r="D182" s="105" t="s">
        <v>337</v>
      </c>
      <c r="E182" s="106">
        <v>1997</v>
      </c>
      <c r="F182" s="107">
        <v>14.6</v>
      </c>
      <c r="G182" s="108">
        <v>23.34</v>
      </c>
      <c r="H182" s="107">
        <v>10.9</v>
      </c>
      <c r="I182" s="108">
        <v>3.16</v>
      </c>
      <c r="J182" s="50" t="s">
        <v>338</v>
      </c>
      <c r="K182" s="13"/>
      <c r="L182" s="86" t="s">
        <v>251</v>
      </c>
      <c r="M182" s="109">
        <v>7</v>
      </c>
    </row>
    <row r="183" spans="1:13" x14ac:dyDescent="0.25">
      <c r="A183" s="103">
        <v>2010</v>
      </c>
      <c r="B183" s="11" t="s">
        <v>59</v>
      </c>
      <c r="C183" s="104">
        <v>156</v>
      </c>
      <c r="D183" s="105" t="s">
        <v>339</v>
      </c>
      <c r="E183" s="106">
        <v>1997</v>
      </c>
      <c r="F183" s="107">
        <v>17.3</v>
      </c>
      <c r="G183" s="108">
        <v>26</v>
      </c>
      <c r="H183" s="107">
        <v>11.3</v>
      </c>
      <c r="I183" s="108">
        <v>2.73</v>
      </c>
      <c r="J183" s="50" t="s">
        <v>340</v>
      </c>
      <c r="K183" s="13"/>
      <c r="L183" s="86" t="s">
        <v>251</v>
      </c>
      <c r="M183" s="109">
        <v>7</v>
      </c>
    </row>
    <row r="184" spans="1:13" x14ac:dyDescent="0.25">
      <c r="A184" s="103">
        <v>2010</v>
      </c>
      <c r="B184" s="11" t="s">
        <v>61</v>
      </c>
      <c r="C184" s="104">
        <v>132</v>
      </c>
      <c r="D184" s="105" t="s">
        <v>341</v>
      </c>
      <c r="E184" s="106">
        <v>1997</v>
      </c>
      <c r="F184" s="107">
        <v>17.100000000000001</v>
      </c>
      <c r="G184" s="108">
        <v>19.899999999999999</v>
      </c>
      <c r="H184" s="107">
        <v>11.3</v>
      </c>
      <c r="I184" s="108">
        <v>3</v>
      </c>
      <c r="J184" s="50" t="s">
        <v>342</v>
      </c>
      <c r="K184" s="13"/>
      <c r="L184" s="86" t="s">
        <v>251</v>
      </c>
      <c r="M184" s="109">
        <v>6</v>
      </c>
    </row>
    <row r="185" spans="1:13" x14ac:dyDescent="0.25">
      <c r="A185" s="103">
        <v>2010</v>
      </c>
      <c r="B185" s="11" t="s">
        <v>63</v>
      </c>
      <c r="C185" s="104">
        <v>54</v>
      </c>
      <c r="D185" s="105" t="s">
        <v>343</v>
      </c>
      <c r="E185" s="106">
        <v>1998</v>
      </c>
      <c r="F185" s="107">
        <v>16</v>
      </c>
      <c r="G185" s="108">
        <v>14.71</v>
      </c>
      <c r="H185" s="107">
        <v>12.1</v>
      </c>
      <c r="I185" s="108">
        <v>2.6</v>
      </c>
      <c r="J185" s="50" t="s">
        <v>344</v>
      </c>
      <c r="K185" s="13"/>
      <c r="L185" s="86" t="s">
        <v>251</v>
      </c>
      <c r="M185" s="109">
        <v>6</v>
      </c>
    </row>
    <row r="186" spans="1:13" x14ac:dyDescent="0.25">
      <c r="A186" s="103">
        <v>2010</v>
      </c>
      <c r="B186" s="11" t="s">
        <v>65</v>
      </c>
      <c r="C186" s="104">
        <v>50</v>
      </c>
      <c r="D186" s="105" t="s">
        <v>345</v>
      </c>
      <c r="E186" s="106">
        <v>1998</v>
      </c>
      <c r="F186" s="107">
        <v>23.2</v>
      </c>
      <c r="G186" s="108">
        <v>17.739999999999998</v>
      </c>
      <c r="H186" s="107">
        <v>14.9</v>
      </c>
      <c r="I186" s="108">
        <v>2.2200000000000002</v>
      </c>
      <c r="J186" s="50" t="s">
        <v>346</v>
      </c>
      <c r="K186" s="13"/>
      <c r="L186" s="86" t="s">
        <v>251</v>
      </c>
      <c r="M186" s="110">
        <v>5</v>
      </c>
    </row>
    <row r="187" spans="1:13" x14ac:dyDescent="0.25">
      <c r="A187" s="111">
        <v>2010</v>
      </c>
      <c r="B187" s="32" t="s">
        <v>347</v>
      </c>
      <c r="C187" s="112" t="s">
        <v>348</v>
      </c>
      <c r="D187" s="113" t="s">
        <v>261</v>
      </c>
      <c r="E187" s="114">
        <v>1997</v>
      </c>
      <c r="F187" s="115">
        <v>11.1</v>
      </c>
      <c r="G187" s="116">
        <v>41.25</v>
      </c>
      <c r="H187" s="115">
        <v>8.8000000000000007</v>
      </c>
      <c r="I187" s="116">
        <v>4.8499999999999996</v>
      </c>
      <c r="J187" s="91" t="s">
        <v>349</v>
      </c>
      <c r="K187" s="37"/>
      <c r="L187" s="92" t="s">
        <v>350</v>
      </c>
      <c r="M187" s="93"/>
    </row>
    <row r="188" spans="1:13" x14ac:dyDescent="0.25">
      <c r="A188" s="470">
        <v>2013</v>
      </c>
      <c r="B188" s="4">
        <v>1</v>
      </c>
      <c r="C188" s="118" t="s">
        <v>351</v>
      </c>
      <c r="D188" s="119" t="s">
        <v>352</v>
      </c>
      <c r="E188" s="120">
        <v>2000</v>
      </c>
      <c r="F188" s="121">
        <v>10.4</v>
      </c>
      <c r="G188" s="122">
        <v>32.700000000000003</v>
      </c>
      <c r="H188" s="121">
        <v>8</v>
      </c>
      <c r="I188" s="122">
        <v>4.4800000000000004</v>
      </c>
      <c r="J188" s="80" t="s">
        <v>353</v>
      </c>
      <c r="K188" s="80"/>
      <c r="L188" s="123" t="s">
        <v>221</v>
      </c>
      <c r="M188" s="124">
        <v>7</v>
      </c>
    </row>
    <row r="189" spans="1:13" x14ac:dyDescent="0.25">
      <c r="A189" s="471">
        <v>2013</v>
      </c>
      <c r="B189" s="11">
        <v>2</v>
      </c>
      <c r="C189" s="126" t="s">
        <v>354</v>
      </c>
      <c r="D189" s="105" t="s">
        <v>355</v>
      </c>
      <c r="E189" s="106">
        <v>2000</v>
      </c>
      <c r="F189" s="107">
        <v>12.3</v>
      </c>
      <c r="G189" s="108">
        <v>41.8</v>
      </c>
      <c r="H189" s="107">
        <v>9.5</v>
      </c>
      <c r="I189" s="108">
        <v>3.9</v>
      </c>
      <c r="J189" s="50" t="s">
        <v>356</v>
      </c>
      <c r="K189" s="50"/>
      <c r="L189" s="127" t="s">
        <v>221</v>
      </c>
      <c r="M189" s="109">
        <v>7</v>
      </c>
    </row>
    <row r="190" spans="1:13" x14ac:dyDescent="0.25">
      <c r="A190" s="471">
        <v>2013</v>
      </c>
      <c r="B190" s="11">
        <v>3</v>
      </c>
      <c r="C190" s="126">
        <v>447</v>
      </c>
      <c r="D190" s="105" t="s">
        <v>357</v>
      </c>
      <c r="E190" s="106">
        <v>2000</v>
      </c>
      <c r="F190" s="107">
        <v>13.4</v>
      </c>
      <c r="G190" s="108">
        <v>27.3</v>
      </c>
      <c r="H190" s="107">
        <v>10</v>
      </c>
      <c r="I190" s="108">
        <v>3.5</v>
      </c>
      <c r="J190" s="50" t="s">
        <v>358</v>
      </c>
      <c r="K190" s="50"/>
      <c r="L190" s="127" t="s">
        <v>221</v>
      </c>
      <c r="M190" s="109">
        <v>7</v>
      </c>
    </row>
    <row r="191" spans="1:13" x14ac:dyDescent="0.25">
      <c r="A191" s="471">
        <v>2013</v>
      </c>
      <c r="B191" s="11">
        <v>4</v>
      </c>
      <c r="C191" s="126">
        <v>219</v>
      </c>
      <c r="D191" s="105" t="s">
        <v>359</v>
      </c>
      <c r="E191" s="106">
        <v>2001</v>
      </c>
      <c r="F191" s="107">
        <v>32</v>
      </c>
      <c r="G191" s="108">
        <v>38.700000000000003</v>
      </c>
      <c r="H191" s="107">
        <v>12.8</v>
      </c>
      <c r="I191" s="108">
        <v>2.34</v>
      </c>
      <c r="J191" s="50" t="s">
        <v>360</v>
      </c>
      <c r="K191" s="50"/>
      <c r="L191" s="127" t="s">
        <v>221</v>
      </c>
      <c r="M191" s="109">
        <v>6</v>
      </c>
    </row>
    <row r="192" spans="1:13" x14ac:dyDescent="0.25">
      <c r="A192" s="471">
        <v>2013</v>
      </c>
      <c r="B192" s="11">
        <v>5</v>
      </c>
      <c r="C192" s="126">
        <v>184</v>
      </c>
      <c r="D192" s="105" t="s">
        <v>361</v>
      </c>
      <c r="E192" s="106">
        <v>2001</v>
      </c>
      <c r="F192" s="107">
        <v>14.5</v>
      </c>
      <c r="G192" s="108">
        <v>28</v>
      </c>
      <c r="H192" s="107">
        <v>10.7</v>
      </c>
      <c r="I192" s="108">
        <v>2.59</v>
      </c>
      <c r="J192" s="50" t="s">
        <v>362</v>
      </c>
      <c r="K192" s="50"/>
      <c r="L192" s="127" t="s">
        <v>221</v>
      </c>
      <c r="M192" s="109">
        <v>6</v>
      </c>
    </row>
    <row r="193" spans="1:13" x14ac:dyDescent="0.25">
      <c r="A193" s="471">
        <v>2013</v>
      </c>
      <c r="B193" s="11">
        <v>6</v>
      </c>
      <c r="C193" s="126">
        <v>174</v>
      </c>
      <c r="D193" s="105" t="s">
        <v>363</v>
      </c>
      <c r="E193" s="106">
        <v>2001</v>
      </c>
      <c r="F193" s="107">
        <v>15.5</v>
      </c>
      <c r="G193" s="108">
        <v>28.2</v>
      </c>
      <c r="H193" s="107">
        <v>12</v>
      </c>
      <c r="I193" s="108">
        <v>2.81</v>
      </c>
      <c r="J193" s="50" t="s">
        <v>364</v>
      </c>
      <c r="K193" s="50"/>
      <c r="L193" s="127" t="s">
        <v>221</v>
      </c>
      <c r="M193" s="109">
        <v>6</v>
      </c>
    </row>
    <row r="194" spans="1:13" x14ac:dyDescent="0.25">
      <c r="A194" s="471">
        <v>2013</v>
      </c>
      <c r="B194" s="11">
        <v>7</v>
      </c>
      <c r="C194" s="126">
        <v>124</v>
      </c>
      <c r="D194" s="105" t="s">
        <v>365</v>
      </c>
      <c r="E194" s="106">
        <v>2001</v>
      </c>
      <c r="F194" s="107">
        <v>15.9</v>
      </c>
      <c r="G194" s="108">
        <v>22</v>
      </c>
      <c r="H194" s="107">
        <v>11.3</v>
      </c>
      <c r="I194" s="108">
        <v>2.78</v>
      </c>
      <c r="J194" s="50" t="s">
        <v>366</v>
      </c>
      <c r="K194" s="50"/>
      <c r="L194" s="127" t="s">
        <v>221</v>
      </c>
      <c r="M194" s="109">
        <v>5</v>
      </c>
    </row>
    <row r="195" spans="1:13" x14ac:dyDescent="0.25">
      <c r="A195" s="471">
        <v>2013</v>
      </c>
      <c r="B195" s="11">
        <v>8</v>
      </c>
      <c r="C195" s="126">
        <v>122</v>
      </c>
      <c r="D195" s="105" t="s">
        <v>367</v>
      </c>
      <c r="E195" s="106">
        <v>2000</v>
      </c>
      <c r="F195" s="107">
        <v>28.7</v>
      </c>
      <c r="G195" s="108">
        <v>26.9</v>
      </c>
      <c r="H195" s="107">
        <v>11.7</v>
      </c>
      <c r="I195" s="108">
        <v>2.2999999999999998</v>
      </c>
      <c r="J195" s="50" t="s">
        <v>368</v>
      </c>
      <c r="K195" s="50"/>
      <c r="L195" s="127" t="s">
        <v>221</v>
      </c>
      <c r="M195" s="109">
        <v>6</v>
      </c>
    </row>
    <row r="196" spans="1:13" x14ac:dyDescent="0.25">
      <c r="A196" s="471">
        <v>2013</v>
      </c>
      <c r="B196" s="11">
        <v>9</v>
      </c>
      <c r="C196" s="126">
        <v>120</v>
      </c>
      <c r="D196" s="105" t="s">
        <v>369</v>
      </c>
      <c r="E196" s="106">
        <v>2001</v>
      </c>
      <c r="F196" s="107">
        <v>30.9</v>
      </c>
      <c r="G196" s="108">
        <v>26.9</v>
      </c>
      <c r="H196" s="107">
        <v>12.9</v>
      </c>
      <c r="I196" s="108">
        <v>2.2599999999999998</v>
      </c>
      <c r="J196" s="50" t="s">
        <v>370</v>
      </c>
      <c r="K196" s="50"/>
      <c r="L196" s="127" t="s">
        <v>221</v>
      </c>
      <c r="M196" s="109">
        <v>6</v>
      </c>
    </row>
    <row r="197" spans="1:13" x14ac:dyDescent="0.25">
      <c r="A197" s="471">
        <v>2013</v>
      </c>
      <c r="B197" s="11">
        <v>10</v>
      </c>
      <c r="C197" s="126">
        <v>116</v>
      </c>
      <c r="D197" s="105" t="s">
        <v>371</v>
      </c>
      <c r="E197" s="106">
        <v>2000</v>
      </c>
      <c r="F197" s="107">
        <v>18.2</v>
      </c>
      <c r="G197" s="108">
        <v>19.8</v>
      </c>
      <c r="H197" s="107">
        <v>12</v>
      </c>
      <c r="I197" s="108">
        <v>2.87</v>
      </c>
      <c r="J197" s="50" t="s">
        <v>372</v>
      </c>
      <c r="K197" s="50"/>
      <c r="L197" s="127" t="s">
        <v>221</v>
      </c>
      <c r="M197" s="109">
        <v>6</v>
      </c>
    </row>
    <row r="198" spans="1:13" x14ac:dyDescent="0.25">
      <c r="A198" s="471">
        <v>2013</v>
      </c>
      <c r="B198" s="11">
        <v>11</v>
      </c>
      <c r="C198" s="126">
        <v>110</v>
      </c>
      <c r="D198" s="105" t="s">
        <v>373</v>
      </c>
      <c r="E198" s="106">
        <v>2000</v>
      </c>
      <c r="F198" s="107">
        <v>20</v>
      </c>
      <c r="G198" s="108">
        <v>25.7</v>
      </c>
      <c r="H198" s="107">
        <v>12.3</v>
      </c>
      <c r="I198" s="108">
        <v>2.1</v>
      </c>
      <c r="J198" s="50" t="s">
        <v>374</v>
      </c>
      <c r="K198" s="50"/>
      <c r="L198" s="127" t="s">
        <v>221</v>
      </c>
      <c r="M198" s="109">
        <v>6</v>
      </c>
    </row>
    <row r="199" spans="1:13" x14ac:dyDescent="0.25">
      <c r="A199" s="471">
        <v>2013</v>
      </c>
      <c r="B199" s="11">
        <v>12</v>
      </c>
      <c r="C199" s="126">
        <v>100</v>
      </c>
      <c r="D199" s="474" t="s">
        <v>375</v>
      </c>
      <c r="E199" s="106">
        <v>2000</v>
      </c>
      <c r="F199" s="107">
        <v>15.9</v>
      </c>
      <c r="G199" s="108">
        <v>24.2</v>
      </c>
      <c r="H199" s="107">
        <v>12</v>
      </c>
      <c r="I199" s="108">
        <v>2.27</v>
      </c>
      <c r="J199" s="50" t="s">
        <v>332</v>
      </c>
      <c r="K199" s="50"/>
      <c r="L199" s="127" t="s">
        <v>221</v>
      </c>
      <c r="M199" s="109">
        <v>7</v>
      </c>
    </row>
    <row r="200" spans="1:13" x14ac:dyDescent="0.25">
      <c r="A200" s="471">
        <v>2013</v>
      </c>
      <c r="B200" s="11">
        <v>13</v>
      </c>
      <c r="C200" s="126">
        <v>98</v>
      </c>
      <c r="D200" s="105" t="s">
        <v>376</v>
      </c>
      <c r="E200" s="106">
        <v>2001</v>
      </c>
      <c r="F200" s="107">
        <v>17.5</v>
      </c>
      <c r="G200" s="108">
        <v>22.9</v>
      </c>
      <c r="H200" s="107">
        <v>11.7</v>
      </c>
      <c r="I200" s="108">
        <v>2.42</v>
      </c>
      <c r="J200" s="128" t="s">
        <v>377</v>
      </c>
      <c r="K200" s="128"/>
      <c r="L200" s="127" t="s">
        <v>221</v>
      </c>
      <c r="M200" s="109">
        <v>5</v>
      </c>
    </row>
    <row r="201" spans="1:13" x14ac:dyDescent="0.25">
      <c r="A201" s="471">
        <v>2013</v>
      </c>
      <c r="B201" s="11">
        <v>14</v>
      </c>
      <c r="C201" s="126">
        <v>75</v>
      </c>
      <c r="D201" s="105" t="s">
        <v>378</v>
      </c>
      <c r="E201" s="106">
        <v>2001</v>
      </c>
      <c r="F201" s="107">
        <v>16.600000000000001</v>
      </c>
      <c r="G201" s="108">
        <v>20.5</v>
      </c>
      <c r="H201" s="107">
        <v>11.6</v>
      </c>
      <c r="I201" s="108">
        <v>2.31</v>
      </c>
      <c r="J201" s="50" t="s">
        <v>379</v>
      </c>
      <c r="K201" s="50"/>
      <c r="L201" s="127" t="s">
        <v>221</v>
      </c>
      <c r="M201" s="109">
        <v>6</v>
      </c>
    </row>
    <row r="202" spans="1:13" x14ac:dyDescent="0.25">
      <c r="A202" s="472">
        <v>2013</v>
      </c>
      <c r="B202" s="32">
        <v>15</v>
      </c>
      <c r="C202" s="130">
        <v>56</v>
      </c>
      <c r="D202" s="131" t="s">
        <v>380</v>
      </c>
      <c r="E202" s="132">
        <v>2001</v>
      </c>
      <c r="F202" s="115">
        <v>22</v>
      </c>
      <c r="G202" s="116">
        <v>18.5</v>
      </c>
      <c r="H202" s="115">
        <v>12.9</v>
      </c>
      <c r="I202" s="116">
        <v>1.78</v>
      </c>
      <c r="J202" s="91" t="s">
        <v>381</v>
      </c>
      <c r="K202" s="91"/>
      <c r="L202" s="133" t="s">
        <v>221</v>
      </c>
      <c r="M202" s="134">
        <v>5</v>
      </c>
    </row>
    <row r="203" spans="1:13" x14ac:dyDescent="0.25">
      <c r="A203" s="117">
        <v>2015</v>
      </c>
      <c r="B203" s="4">
        <v>1</v>
      </c>
      <c r="C203" s="473" t="s">
        <v>1389</v>
      </c>
      <c r="D203" s="465" t="s">
        <v>1344</v>
      </c>
      <c r="E203" s="120">
        <v>2002</v>
      </c>
      <c r="F203" s="121">
        <v>11.5</v>
      </c>
      <c r="G203" s="122" t="s">
        <v>1346</v>
      </c>
      <c r="H203" s="121">
        <v>8.8000000000000007</v>
      </c>
      <c r="I203" s="122">
        <v>4.33</v>
      </c>
      <c r="J203" s="466" t="s">
        <v>1347</v>
      </c>
      <c r="K203" s="123"/>
      <c r="L203" s="82" t="s">
        <v>1345</v>
      </c>
      <c r="M203" s="9"/>
    </row>
    <row r="204" spans="1:13" x14ac:dyDescent="0.25">
      <c r="A204" s="125">
        <v>2015</v>
      </c>
      <c r="B204" s="11">
        <v>2</v>
      </c>
      <c r="C204" s="208" t="s">
        <v>1388</v>
      </c>
      <c r="D204" s="352" t="s">
        <v>1348</v>
      </c>
      <c r="E204" s="106">
        <v>2002</v>
      </c>
      <c r="F204" s="107">
        <v>11</v>
      </c>
      <c r="G204" s="108">
        <v>43.15</v>
      </c>
      <c r="H204" s="107">
        <v>8.9</v>
      </c>
      <c r="I204" s="108">
        <v>3.68</v>
      </c>
      <c r="J204" s="467" t="s">
        <v>1349</v>
      </c>
      <c r="K204" s="127"/>
      <c r="L204" s="86" t="s">
        <v>1345</v>
      </c>
      <c r="M204" s="16"/>
    </row>
    <row r="205" spans="1:13" x14ac:dyDescent="0.25">
      <c r="A205" s="125">
        <v>2015</v>
      </c>
      <c r="B205" s="11">
        <v>3</v>
      </c>
      <c r="C205" s="208">
        <v>907</v>
      </c>
      <c r="D205" s="352" t="s">
        <v>1350</v>
      </c>
      <c r="E205" s="106">
        <v>2002</v>
      </c>
      <c r="F205" s="107">
        <v>12.5</v>
      </c>
      <c r="G205" s="108">
        <v>43.61</v>
      </c>
      <c r="H205" s="107">
        <v>9.6</v>
      </c>
      <c r="I205" s="108">
        <v>3.82</v>
      </c>
      <c r="J205" s="467" t="s">
        <v>1351</v>
      </c>
      <c r="K205" s="127"/>
      <c r="L205" s="86" t="s">
        <v>1345</v>
      </c>
      <c r="M205" s="16"/>
    </row>
    <row r="206" spans="1:13" x14ac:dyDescent="0.25">
      <c r="A206" s="125">
        <v>2015</v>
      </c>
      <c r="B206" s="11">
        <v>4</v>
      </c>
      <c r="C206" s="208">
        <v>800</v>
      </c>
      <c r="D206" s="352" t="s">
        <v>1352</v>
      </c>
      <c r="E206" s="106">
        <v>2002</v>
      </c>
      <c r="F206" s="107">
        <v>13</v>
      </c>
      <c r="G206" s="108">
        <v>43.86</v>
      </c>
      <c r="H206" s="107">
        <v>9.9</v>
      </c>
      <c r="I206" s="108">
        <v>3.81</v>
      </c>
      <c r="J206" s="467" t="s">
        <v>1353</v>
      </c>
      <c r="K206" s="127"/>
      <c r="L206" s="86" t="s">
        <v>1345</v>
      </c>
      <c r="M206" s="16"/>
    </row>
    <row r="207" spans="1:13" x14ac:dyDescent="0.25">
      <c r="A207" s="125">
        <v>2015</v>
      </c>
      <c r="B207" s="11">
        <v>5</v>
      </c>
      <c r="C207" s="208">
        <v>774</v>
      </c>
      <c r="D207" s="352" t="s">
        <v>1354</v>
      </c>
      <c r="E207" s="106">
        <v>2003</v>
      </c>
      <c r="F207" s="107">
        <v>13</v>
      </c>
      <c r="G207" s="108">
        <v>35.4</v>
      </c>
      <c r="H207" s="107">
        <v>9.1999999999999993</v>
      </c>
      <c r="I207" s="108">
        <v>3.14</v>
      </c>
      <c r="J207" s="467" t="s">
        <v>1356</v>
      </c>
      <c r="K207" s="127"/>
      <c r="L207" s="86" t="s">
        <v>1355</v>
      </c>
      <c r="M207" s="16"/>
    </row>
    <row r="208" spans="1:13" x14ac:dyDescent="0.25">
      <c r="A208" s="125">
        <v>2015</v>
      </c>
      <c r="B208" s="11">
        <v>6</v>
      </c>
      <c r="C208" s="208">
        <v>687</v>
      </c>
      <c r="D208" s="352" t="s">
        <v>1357</v>
      </c>
      <c r="E208" s="106">
        <v>2002</v>
      </c>
      <c r="F208" s="107">
        <v>13.5</v>
      </c>
      <c r="G208" s="108">
        <v>42.6</v>
      </c>
      <c r="H208" s="107">
        <v>9.6</v>
      </c>
      <c r="I208" s="108">
        <v>3.57</v>
      </c>
      <c r="J208" s="467" t="s">
        <v>1358</v>
      </c>
      <c r="K208" s="127"/>
      <c r="L208" s="86" t="s">
        <v>1345</v>
      </c>
      <c r="M208" s="16"/>
    </row>
    <row r="209" spans="1:13" x14ac:dyDescent="0.25">
      <c r="A209" s="125">
        <v>2015</v>
      </c>
      <c r="B209" s="11">
        <v>7</v>
      </c>
      <c r="C209" s="208">
        <v>648</v>
      </c>
      <c r="D209" s="352" t="s">
        <v>1359</v>
      </c>
      <c r="E209" s="106">
        <v>2003</v>
      </c>
      <c r="F209" s="107">
        <v>12.6</v>
      </c>
      <c r="G209" s="108">
        <v>27.71</v>
      </c>
      <c r="H209" s="107">
        <v>9.6999999999999993</v>
      </c>
      <c r="I209" s="108">
        <v>3.41</v>
      </c>
      <c r="J209" s="467" t="s">
        <v>1360</v>
      </c>
      <c r="K209" s="127"/>
      <c r="L209" s="86" t="s">
        <v>1345</v>
      </c>
      <c r="M209" s="16"/>
    </row>
    <row r="210" spans="1:13" x14ac:dyDescent="0.25">
      <c r="A210" s="125">
        <v>2015</v>
      </c>
      <c r="B210" s="11">
        <v>8</v>
      </c>
      <c r="C210" s="208">
        <v>643</v>
      </c>
      <c r="D210" s="352" t="s">
        <v>1361</v>
      </c>
      <c r="E210" s="106">
        <v>2004</v>
      </c>
      <c r="F210" s="107">
        <v>13.2</v>
      </c>
      <c r="G210" s="108">
        <v>30.99</v>
      </c>
      <c r="H210" s="107">
        <v>9.5</v>
      </c>
      <c r="I210" s="108">
        <v>3.2</v>
      </c>
      <c r="J210" s="467" t="s">
        <v>942</v>
      </c>
      <c r="K210" s="127"/>
      <c r="L210" s="86" t="s">
        <v>1345</v>
      </c>
      <c r="M210" s="16"/>
    </row>
    <row r="211" spans="1:13" x14ac:dyDescent="0.25">
      <c r="A211" s="125">
        <v>2015</v>
      </c>
      <c r="B211" s="11">
        <v>9</v>
      </c>
      <c r="C211" s="208">
        <v>632</v>
      </c>
      <c r="D211" s="352" t="s">
        <v>1362</v>
      </c>
      <c r="E211" s="106">
        <v>2002</v>
      </c>
      <c r="F211" s="107">
        <v>13.6</v>
      </c>
      <c r="G211" s="108">
        <v>48.8</v>
      </c>
      <c r="H211" s="107">
        <v>9.4</v>
      </c>
      <c r="I211" s="108">
        <v>3.09</v>
      </c>
      <c r="J211" s="467" t="s">
        <v>1363</v>
      </c>
      <c r="K211" s="127"/>
      <c r="L211" s="86" t="s">
        <v>1345</v>
      </c>
      <c r="M211" s="16"/>
    </row>
    <row r="212" spans="1:13" x14ac:dyDescent="0.25">
      <c r="A212" s="125">
        <v>2015</v>
      </c>
      <c r="B212" s="11">
        <v>10</v>
      </c>
      <c r="C212" s="208">
        <v>527</v>
      </c>
      <c r="D212" s="352" t="s">
        <v>1364</v>
      </c>
      <c r="E212" s="106">
        <v>2004</v>
      </c>
      <c r="F212" s="107">
        <v>13.9</v>
      </c>
      <c r="G212" s="108">
        <v>31.72</v>
      </c>
      <c r="H212" s="107">
        <v>9.8000000000000007</v>
      </c>
      <c r="I212" s="108">
        <v>3.18</v>
      </c>
      <c r="J212" s="467" t="s">
        <v>1365</v>
      </c>
      <c r="K212" s="127"/>
      <c r="L212" s="86" t="s">
        <v>1345</v>
      </c>
      <c r="M212" s="16"/>
    </row>
    <row r="213" spans="1:13" x14ac:dyDescent="0.25">
      <c r="A213" s="129">
        <v>2015</v>
      </c>
      <c r="B213" s="32">
        <v>11</v>
      </c>
      <c r="C213" s="181">
        <v>336</v>
      </c>
      <c r="D213" s="468" t="s">
        <v>1366</v>
      </c>
      <c r="E213" s="132">
        <v>2002</v>
      </c>
      <c r="F213" s="115">
        <v>15.1</v>
      </c>
      <c r="G213" s="116">
        <v>40.89</v>
      </c>
      <c r="H213" s="115">
        <v>10.3</v>
      </c>
      <c r="I213" s="116">
        <v>2.87</v>
      </c>
      <c r="J213" s="469" t="s">
        <v>1367</v>
      </c>
      <c r="K213" s="133"/>
      <c r="L213" s="92" t="s">
        <v>1345</v>
      </c>
      <c r="M213" s="38"/>
    </row>
    <row r="214" spans="1:13" x14ac:dyDescent="0.25">
      <c r="A214" s="318"/>
      <c r="B214" s="136"/>
      <c r="C214" s="316"/>
      <c r="D214" s="184"/>
      <c r="E214" s="185"/>
      <c r="F214" s="140"/>
      <c r="G214" s="141"/>
      <c r="H214" s="140"/>
      <c r="I214" s="141"/>
      <c r="J214" s="142"/>
      <c r="K214" s="142"/>
      <c r="L214" s="317"/>
      <c r="M214" s="185"/>
    </row>
    <row r="215" spans="1:13" ht="27" customHeight="1" x14ac:dyDescent="0.25">
      <c r="A215" s="620" t="s">
        <v>1462</v>
      </c>
      <c r="B215" s="621"/>
      <c r="C215" s="621"/>
      <c r="D215" s="621"/>
      <c r="E215" s="621"/>
      <c r="F215" s="621"/>
      <c r="G215" s="621"/>
      <c r="H215" s="621"/>
      <c r="I215" s="621"/>
      <c r="J215" s="621"/>
      <c r="K215" s="621"/>
      <c r="L215" s="621"/>
      <c r="M215" s="622"/>
    </row>
    <row r="216" spans="1:13" x14ac:dyDescent="0.25">
      <c r="A216" s="623" t="s">
        <v>0</v>
      </c>
      <c r="B216" s="625" t="s">
        <v>1</v>
      </c>
      <c r="C216" s="627" t="s">
        <v>2</v>
      </c>
      <c r="D216" s="627" t="s">
        <v>3</v>
      </c>
      <c r="E216" s="627" t="s">
        <v>4</v>
      </c>
      <c r="F216" s="627" t="s">
        <v>5</v>
      </c>
      <c r="G216" s="627"/>
      <c r="H216" s="627"/>
      <c r="I216" s="627"/>
      <c r="J216" s="627"/>
      <c r="K216" s="627"/>
      <c r="L216" s="627" t="s">
        <v>6</v>
      </c>
      <c r="M216" s="629" t="s">
        <v>7</v>
      </c>
    </row>
    <row r="217" spans="1:13" ht="22.5" customHeight="1" x14ac:dyDescent="0.25">
      <c r="A217" s="624"/>
      <c r="B217" s="626"/>
      <c r="C217" s="628"/>
      <c r="D217" s="628"/>
      <c r="E217" s="628"/>
      <c r="F217" s="2" t="s">
        <v>8</v>
      </c>
      <c r="G217" s="2" t="s">
        <v>9</v>
      </c>
      <c r="H217" s="2" t="s">
        <v>10</v>
      </c>
      <c r="I217" s="2" t="s">
        <v>11</v>
      </c>
      <c r="J217" s="2" t="s">
        <v>12</v>
      </c>
      <c r="K217" s="2" t="s">
        <v>13</v>
      </c>
      <c r="L217" s="628"/>
      <c r="M217" s="630"/>
    </row>
    <row r="218" spans="1:13" x14ac:dyDescent="0.25">
      <c r="A218" s="3">
        <v>1991</v>
      </c>
      <c r="B218" s="4" t="s">
        <v>14</v>
      </c>
      <c r="C218" s="5" t="s">
        <v>382</v>
      </c>
      <c r="D218" s="6" t="s">
        <v>383</v>
      </c>
      <c r="E218" s="7">
        <v>78</v>
      </c>
      <c r="F218" s="7">
        <v>15.5</v>
      </c>
      <c r="G218" s="7">
        <v>33.94</v>
      </c>
      <c r="H218" s="7">
        <v>9.3000000000000007</v>
      </c>
      <c r="I218" s="7">
        <v>402</v>
      </c>
      <c r="J218" s="8">
        <v>0.12222222222222223</v>
      </c>
      <c r="K218" s="7">
        <v>148</v>
      </c>
      <c r="L218" s="6" t="s">
        <v>17</v>
      </c>
      <c r="M218" s="9" t="s">
        <v>384</v>
      </c>
    </row>
    <row r="219" spans="1:13" x14ac:dyDescent="0.25">
      <c r="A219" s="10">
        <v>1991</v>
      </c>
      <c r="B219" s="11" t="s">
        <v>19</v>
      </c>
      <c r="C219" s="12" t="s">
        <v>385</v>
      </c>
      <c r="D219" s="13" t="s">
        <v>386</v>
      </c>
      <c r="E219" s="14">
        <v>78</v>
      </c>
      <c r="F219" s="14">
        <v>16.5</v>
      </c>
      <c r="G219" s="14">
        <v>32.4</v>
      </c>
      <c r="H219" s="14">
        <v>8.9</v>
      </c>
      <c r="I219" s="14">
        <v>402</v>
      </c>
      <c r="J219" s="15">
        <v>0.11597222222222221</v>
      </c>
      <c r="K219" s="14">
        <v>120</v>
      </c>
      <c r="L219" s="13" t="s">
        <v>17</v>
      </c>
      <c r="M219" s="16" t="s">
        <v>384</v>
      </c>
    </row>
    <row r="220" spans="1:13" x14ac:dyDescent="0.25">
      <c r="A220" s="10">
        <v>1991</v>
      </c>
      <c r="B220" s="11" t="s">
        <v>23</v>
      </c>
      <c r="C220" s="12" t="s">
        <v>387</v>
      </c>
      <c r="D220" s="13" t="s">
        <v>388</v>
      </c>
      <c r="E220" s="14">
        <v>16.8</v>
      </c>
      <c r="F220" s="14">
        <v>19.52</v>
      </c>
      <c r="G220" s="14">
        <v>9.6</v>
      </c>
      <c r="H220" s="14">
        <v>379</v>
      </c>
      <c r="I220" s="15">
        <v>379</v>
      </c>
      <c r="J220" s="15">
        <v>0.12708333333333333</v>
      </c>
      <c r="K220" s="14">
        <v>110</v>
      </c>
      <c r="L220" s="13" t="s">
        <v>50</v>
      </c>
      <c r="M220" s="16" t="s">
        <v>384</v>
      </c>
    </row>
    <row r="221" spans="1:13" x14ac:dyDescent="0.25">
      <c r="A221" s="10">
        <v>1991</v>
      </c>
      <c r="B221" s="11" t="s">
        <v>27</v>
      </c>
      <c r="C221" s="12" t="s">
        <v>389</v>
      </c>
      <c r="D221" s="13" t="s">
        <v>390</v>
      </c>
      <c r="E221" s="14">
        <v>78</v>
      </c>
      <c r="F221" s="14">
        <v>18.3</v>
      </c>
      <c r="G221" s="14">
        <v>35.42</v>
      </c>
      <c r="H221" s="14">
        <v>9.9</v>
      </c>
      <c r="I221" s="14">
        <v>326</v>
      </c>
      <c r="J221" s="15">
        <v>0.12986111111111112</v>
      </c>
      <c r="K221" s="14">
        <v>110</v>
      </c>
      <c r="L221" s="13" t="s">
        <v>36</v>
      </c>
      <c r="M221" s="16" t="s">
        <v>384</v>
      </c>
    </row>
    <row r="222" spans="1:13" x14ac:dyDescent="0.25">
      <c r="A222" s="10">
        <v>1991</v>
      </c>
      <c r="B222" s="11" t="s">
        <v>30</v>
      </c>
      <c r="C222" s="12" t="s">
        <v>391</v>
      </c>
      <c r="D222" s="17" t="s">
        <v>392</v>
      </c>
      <c r="E222" s="14">
        <v>80</v>
      </c>
      <c r="F222" s="14">
        <v>19.3</v>
      </c>
      <c r="G222" s="14">
        <v>34.020000000000003</v>
      </c>
      <c r="H222" s="14">
        <v>10.3</v>
      </c>
      <c r="I222" s="14">
        <v>341</v>
      </c>
      <c r="J222" s="15">
        <v>0.1388888888888889</v>
      </c>
      <c r="K222" s="14">
        <v>115</v>
      </c>
      <c r="L222" s="13" t="s">
        <v>43</v>
      </c>
      <c r="M222" s="16" t="s">
        <v>384</v>
      </c>
    </row>
    <row r="223" spans="1:13" x14ac:dyDescent="0.25">
      <c r="A223" s="10">
        <v>1991</v>
      </c>
      <c r="B223" s="11" t="s">
        <v>33</v>
      </c>
      <c r="C223" s="12">
        <v>952</v>
      </c>
      <c r="D223" s="13" t="s">
        <v>393</v>
      </c>
      <c r="E223" s="14">
        <v>80</v>
      </c>
      <c r="F223" s="14">
        <v>18.100000000000001</v>
      </c>
      <c r="G223" s="14">
        <v>19.62</v>
      </c>
      <c r="H223" s="14">
        <v>10</v>
      </c>
      <c r="I223" s="14">
        <v>352</v>
      </c>
      <c r="J223" s="15">
        <v>0.1423611111111111</v>
      </c>
      <c r="K223" s="14">
        <v>115</v>
      </c>
      <c r="L223" s="13" t="s">
        <v>36</v>
      </c>
      <c r="M223" s="16" t="s">
        <v>384</v>
      </c>
    </row>
    <row r="224" spans="1:13" x14ac:dyDescent="0.25">
      <c r="A224" s="10">
        <v>1991</v>
      </c>
      <c r="B224" s="11" t="s">
        <v>37</v>
      </c>
      <c r="C224" s="12">
        <v>937</v>
      </c>
      <c r="D224" s="13" t="s">
        <v>394</v>
      </c>
      <c r="E224" s="14">
        <v>78</v>
      </c>
      <c r="F224" s="14">
        <v>17.2</v>
      </c>
      <c r="G224" s="14">
        <v>29.26</v>
      </c>
      <c r="H224" s="14">
        <v>9.6999999999999993</v>
      </c>
      <c r="I224" s="14">
        <v>324</v>
      </c>
      <c r="J224" s="15">
        <v>0.16458333333333333</v>
      </c>
      <c r="K224" s="14">
        <v>100</v>
      </c>
      <c r="L224" s="13" t="s">
        <v>36</v>
      </c>
      <c r="M224" s="16" t="s">
        <v>384</v>
      </c>
    </row>
    <row r="225" spans="1:13" x14ac:dyDescent="0.25">
      <c r="A225" s="10">
        <v>1991</v>
      </c>
      <c r="B225" s="11" t="s">
        <v>40</v>
      </c>
      <c r="C225" s="12">
        <v>936</v>
      </c>
      <c r="D225" s="13" t="s">
        <v>395</v>
      </c>
      <c r="E225" s="14">
        <v>80</v>
      </c>
      <c r="F225" s="14">
        <v>20.6</v>
      </c>
      <c r="G225" s="14">
        <v>27.06</v>
      </c>
      <c r="H225" s="14">
        <v>10.3</v>
      </c>
      <c r="I225" s="14">
        <v>325</v>
      </c>
      <c r="J225" s="15">
        <v>0.13194444444444445</v>
      </c>
      <c r="K225" s="14">
        <v>90</v>
      </c>
      <c r="L225" s="13" t="s">
        <v>36</v>
      </c>
      <c r="M225" s="16" t="s">
        <v>396</v>
      </c>
    </row>
    <row r="226" spans="1:13" x14ac:dyDescent="0.25">
      <c r="A226" s="31">
        <v>1991</v>
      </c>
      <c r="B226" s="32" t="s">
        <v>44</v>
      </c>
      <c r="C226" s="33">
        <v>152</v>
      </c>
      <c r="D226" s="34" t="s">
        <v>397</v>
      </c>
      <c r="E226" s="35">
        <v>79</v>
      </c>
      <c r="F226" s="35">
        <v>18.5</v>
      </c>
      <c r="G226" s="35">
        <v>16.2</v>
      </c>
      <c r="H226" s="35" t="s">
        <v>73</v>
      </c>
      <c r="I226" s="35" t="s">
        <v>73</v>
      </c>
      <c r="J226" s="35" t="s">
        <v>73</v>
      </c>
      <c r="K226" s="35">
        <v>90</v>
      </c>
      <c r="L226" s="37" t="s">
        <v>43</v>
      </c>
      <c r="M226" s="38" t="s">
        <v>384</v>
      </c>
    </row>
    <row r="227" spans="1:13" x14ac:dyDescent="0.25">
      <c r="A227" s="24">
        <v>1992</v>
      </c>
      <c r="B227" s="25" t="s">
        <v>14</v>
      </c>
      <c r="C227" s="26" t="s">
        <v>398</v>
      </c>
      <c r="D227" s="27" t="s">
        <v>399</v>
      </c>
      <c r="E227" s="28">
        <v>79</v>
      </c>
      <c r="F227" s="28">
        <v>11.4</v>
      </c>
      <c r="G227" s="28">
        <v>39.26</v>
      </c>
      <c r="H227" s="28">
        <v>8.6999999999999993</v>
      </c>
      <c r="I227" s="28">
        <v>422</v>
      </c>
      <c r="J227" s="29">
        <v>0.12013888888888889</v>
      </c>
      <c r="K227" s="28"/>
      <c r="L227" s="27" t="s">
        <v>400</v>
      </c>
      <c r="M227" s="30"/>
    </row>
    <row r="228" spans="1:13" x14ac:dyDescent="0.25">
      <c r="A228" s="10">
        <v>1992</v>
      </c>
      <c r="B228" s="11" t="s">
        <v>19</v>
      </c>
      <c r="C228" s="12" t="s">
        <v>401</v>
      </c>
      <c r="D228" s="13" t="s">
        <v>402</v>
      </c>
      <c r="E228" s="14">
        <v>79</v>
      </c>
      <c r="F228" s="14">
        <v>12.4</v>
      </c>
      <c r="G228" s="14">
        <v>36.5</v>
      </c>
      <c r="H228" s="14">
        <v>8.9</v>
      </c>
      <c r="I228" s="14">
        <v>440</v>
      </c>
      <c r="J228" s="15">
        <v>0.10972222222222222</v>
      </c>
      <c r="K228" s="14"/>
      <c r="L228" s="13" t="s">
        <v>17</v>
      </c>
      <c r="M228" s="16"/>
    </row>
    <row r="229" spans="1:13" x14ac:dyDescent="0.25">
      <c r="A229" s="10">
        <v>1992</v>
      </c>
      <c r="B229" s="11" t="s">
        <v>23</v>
      </c>
      <c r="C229" s="12" t="s">
        <v>403</v>
      </c>
      <c r="D229" s="17" t="s">
        <v>404</v>
      </c>
      <c r="E229" s="14">
        <v>79</v>
      </c>
      <c r="F229" s="14">
        <v>12.6</v>
      </c>
      <c r="G229" s="14">
        <v>36.799999999999997</v>
      </c>
      <c r="H229" s="14">
        <v>9</v>
      </c>
      <c r="I229" s="14">
        <v>434</v>
      </c>
      <c r="J229" s="15">
        <v>0.1173611111111111</v>
      </c>
      <c r="K229" s="14"/>
      <c r="L229" s="13" t="s">
        <v>43</v>
      </c>
      <c r="M229" s="16"/>
    </row>
    <row r="230" spans="1:13" x14ac:dyDescent="0.25">
      <c r="A230" s="10">
        <v>1992</v>
      </c>
      <c r="B230" s="11" t="s">
        <v>27</v>
      </c>
      <c r="C230" s="12" t="s">
        <v>405</v>
      </c>
      <c r="D230" s="13" t="s">
        <v>406</v>
      </c>
      <c r="E230" s="14">
        <v>80</v>
      </c>
      <c r="F230" s="14">
        <v>13</v>
      </c>
      <c r="G230" s="14">
        <v>36.6</v>
      </c>
      <c r="H230" s="14">
        <v>9.1</v>
      </c>
      <c r="I230" s="14">
        <v>428</v>
      </c>
      <c r="J230" s="15">
        <v>0.12152777777777778</v>
      </c>
      <c r="K230" s="14"/>
      <c r="L230" s="13" t="s">
        <v>91</v>
      </c>
      <c r="M230" s="16"/>
    </row>
    <row r="231" spans="1:13" x14ac:dyDescent="0.25">
      <c r="A231" s="10">
        <v>1992</v>
      </c>
      <c r="B231" s="11" t="s">
        <v>30</v>
      </c>
      <c r="C231" s="12" t="s">
        <v>407</v>
      </c>
      <c r="D231" s="13" t="s">
        <v>408</v>
      </c>
      <c r="E231" s="14">
        <v>80</v>
      </c>
      <c r="F231" s="14">
        <v>12.7</v>
      </c>
      <c r="G231" s="14">
        <v>32.42</v>
      </c>
      <c r="H231" s="14">
        <v>9.1</v>
      </c>
      <c r="I231" s="14">
        <v>400</v>
      </c>
      <c r="J231" s="15">
        <v>0.1277777777777778</v>
      </c>
      <c r="K231" s="14"/>
      <c r="L231" s="13" t="s">
        <v>91</v>
      </c>
      <c r="M231" s="16"/>
    </row>
    <row r="232" spans="1:13" x14ac:dyDescent="0.25">
      <c r="A232" s="10">
        <v>1992</v>
      </c>
      <c r="B232" s="11" t="s">
        <v>33</v>
      </c>
      <c r="C232" s="12" t="s">
        <v>409</v>
      </c>
      <c r="D232" s="13" t="s">
        <v>410</v>
      </c>
      <c r="E232" s="14">
        <v>79</v>
      </c>
      <c r="F232" s="14">
        <v>12.2</v>
      </c>
      <c r="G232" s="14">
        <v>40.96</v>
      </c>
      <c r="H232" s="14">
        <v>9.6999999999999993</v>
      </c>
      <c r="I232" s="14">
        <v>368</v>
      </c>
      <c r="J232" s="15">
        <v>0.1277777777777778</v>
      </c>
      <c r="K232" s="14"/>
      <c r="L232" s="13" t="s">
        <v>17</v>
      </c>
      <c r="M232" s="16"/>
    </row>
    <row r="233" spans="1:13" x14ac:dyDescent="0.25">
      <c r="A233" s="10">
        <v>1992</v>
      </c>
      <c r="B233" s="11" t="s">
        <v>37</v>
      </c>
      <c r="C233" s="12" t="s">
        <v>411</v>
      </c>
      <c r="D233" s="13" t="s">
        <v>412</v>
      </c>
      <c r="E233" s="14">
        <v>80</v>
      </c>
      <c r="F233" s="14">
        <v>12.5</v>
      </c>
      <c r="G233" s="14">
        <v>31.8</v>
      </c>
      <c r="H233" s="14">
        <v>9.4</v>
      </c>
      <c r="I233" s="14">
        <v>400</v>
      </c>
      <c r="J233" s="15">
        <v>0.13750000000000001</v>
      </c>
      <c r="K233" s="14"/>
      <c r="L233" s="13" t="s">
        <v>17</v>
      </c>
      <c r="M233" s="16"/>
    </row>
    <row r="234" spans="1:13" x14ac:dyDescent="0.25">
      <c r="A234" s="10">
        <v>1992</v>
      </c>
      <c r="B234" s="11" t="s">
        <v>40</v>
      </c>
      <c r="C234" s="12" t="s">
        <v>413</v>
      </c>
      <c r="D234" s="13" t="s">
        <v>414</v>
      </c>
      <c r="E234" s="14">
        <v>79</v>
      </c>
      <c r="F234" s="14">
        <v>13.6</v>
      </c>
      <c r="G234" s="14">
        <v>30.28</v>
      </c>
      <c r="H234" s="14">
        <v>9.4</v>
      </c>
      <c r="I234" s="14">
        <v>347</v>
      </c>
      <c r="J234" s="15">
        <v>0.12083333333333333</v>
      </c>
      <c r="K234" s="14"/>
      <c r="L234" s="13" t="s">
        <v>89</v>
      </c>
      <c r="M234" s="16"/>
    </row>
    <row r="235" spans="1:13" x14ac:dyDescent="0.25">
      <c r="A235" s="10">
        <v>1992</v>
      </c>
      <c r="B235" s="11" t="s">
        <v>44</v>
      </c>
      <c r="C235" s="12" t="s">
        <v>415</v>
      </c>
      <c r="D235" s="13" t="s">
        <v>416</v>
      </c>
      <c r="E235" s="14">
        <v>79</v>
      </c>
      <c r="F235" s="14">
        <v>13.3</v>
      </c>
      <c r="G235" s="14">
        <v>30.56</v>
      </c>
      <c r="H235" s="14">
        <v>9.6999999999999993</v>
      </c>
      <c r="I235" s="14">
        <v>352</v>
      </c>
      <c r="J235" s="15">
        <v>0.13333333333333333</v>
      </c>
      <c r="K235" s="14"/>
      <c r="L235" s="13" t="s">
        <v>17</v>
      </c>
      <c r="M235" s="16"/>
    </row>
    <row r="236" spans="1:13" x14ac:dyDescent="0.25">
      <c r="A236" s="10">
        <v>1992</v>
      </c>
      <c r="B236" s="11" t="s">
        <v>47</v>
      </c>
      <c r="C236" s="12" t="s">
        <v>417</v>
      </c>
      <c r="D236" s="13" t="s">
        <v>418</v>
      </c>
      <c r="E236" s="14">
        <v>79</v>
      </c>
      <c r="F236" s="14">
        <v>12.8</v>
      </c>
      <c r="G236" s="14">
        <v>32.979999999999997</v>
      </c>
      <c r="H236" s="14">
        <v>9.6999999999999993</v>
      </c>
      <c r="I236" s="14">
        <v>378</v>
      </c>
      <c r="J236" s="15">
        <v>0.13680555555555554</v>
      </c>
      <c r="K236" s="14"/>
      <c r="L236" s="13" t="s">
        <v>17</v>
      </c>
      <c r="M236" s="16"/>
    </row>
    <row r="237" spans="1:13" x14ac:dyDescent="0.25">
      <c r="A237" s="10">
        <v>1992</v>
      </c>
      <c r="B237" s="11" t="s">
        <v>51</v>
      </c>
      <c r="C237" s="12" t="s">
        <v>419</v>
      </c>
      <c r="D237" s="13" t="s">
        <v>420</v>
      </c>
      <c r="E237" s="14">
        <v>81</v>
      </c>
      <c r="F237" s="14">
        <v>12.9</v>
      </c>
      <c r="G237" s="14">
        <v>27.26</v>
      </c>
      <c r="H237" s="14">
        <v>9.5</v>
      </c>
      <c r="I237" s="14">
        <v>356</v>
      </c>
      <c r="J237" s="15">
        <v>0.13958333333333334</v>
      </c>
      <c r="K237" s="14"/>
      <c r="L237" s="13" t="s">
        <v>93</v>
      </c>
      <c r="M237" s="16"/>
    </row>
    <row r="238" spans="1:13" x14ac:dyDescent="0.25">
      <c r="A238" s="10">
        <v>1992</v>
      </c>
      <c r="B238" s="11" t="s">
        <v>54</v>
      </c>
      <c r="C238" s="12" t="s">
        <v>421</v>
      </c>
      <c r="D238" s="13" t="s">
        <v>422</v>
      </c>
      <c r="E238" s="14">
        <v>81</v>
      </c>
      <c r="F238" s="14">
        <v>13.6</v>
      </c>
      <c r="G238" s="14">
        <v>31.58</v>
      </c>
      <c r="H238" s="14">
        <v>10.6</v>
      </c>
      <c r="I238" s="14">
        <v>361</v>
      </c>
      <c r="J238" s="15">
        <v>0.12222222222222223</v>
      </c>
      <c r="K238" s="14"/>
      <c r="L238" s="13" t="s">
        <v>17</v>
      </c>
      <c r="M238" s="16"/>
    </row>
    <row r="239" spans="1:13" x14ac:dyDescent="0.25">
      <c r="A239" s="10">
        <v>1992</v>
      </c>
      <c r="B239" s="11" t="s">
        <v>57</v>
      </c>
      <c r="C239" s="12" t="s">
        <v>423</v>
      </c>
      <c r="D239" s="13" t="s">
        <v>388</v>
      </c>
      <c r="E239" s="14">
        <v>82</v>
      </c>
      <c r="F239" s="14">
        <v>12.5</v>
      </c>
      <c r="G239" s="14">
        <v>20.78</v>
      </c>
      <c r="H239" s="14">
        <v>9.6</v>
      </c>
      <c r="I239" s="14">
        <v>364</v>
      </c>
      <c r="J239" s="15">
        <v>0.13819444444444443</v>
      </c>
      <c r="K239" s="14"/>
      <c r="L239" s="13" t="s">
        <v>50</v>
      </c>
      <c r="M239" s="16"/>
    </row>
    <row r="240" spans="1:13" x14ac:dyDescent="0.25">
      <c r="A240" s="10">
        <v>1992</v>
      </c>
      <c r="B240" s="11" t="s">
        <v>59</v>
      </c>
      <c r="C240" s="12" t="s">
        <v>424</v>
      </c>
      <c r="D240" s="17" t="s">
        <v>392</v>
      </c>
      <c r="E240" s="14">
        <v>80</v>
      </c>
      <c r="F240" s="14">
        <v>14</v>
      </c>
      <c r="G240" s="14">
        <v>35.28</v>
      </c>
      <c r="H240" s="14">
        <v>10</v>
      </c>
      <c r="I240" s="14">
        <v>375</v>
      </c>
      <c r="J240" s="15">
        <v>0.1423611111111111</v>
      </c>
      <c r="K240" s="14"/>
      <c r="L240" s="13" t="s">
        <v>43</v>
      </c>
      <c r="M240" s="16"/>
    </row>
    <row r="241" spans="1:13" x14ac:dyDescent="0.25">
      <c r="A241" s="10">
        <v>1992</v>
      </c>
      <c r="B241" s="11" t="s">
        <v>61</v>
      </c>
      <c r="C241" s="12" t="s">
        <v>425</v>
      </c>
      <c r="D241" s="13" t="s">
        <v>426</v>
      </c>
      <c r="E241" s="14">
        <v>80</v>
      </c>
      <c r="F241" s="14">
        <v>13.9</v>
      </c>
      <c r="G241" s="14">
        <v>23.06</v>
      </c>
      <c r="H241" s="14">
        <v>10</v>
      </c>
      <c r="I241" s="14">
        <v>315</v>
      </c>
      <c r="J241" s="15">
        <v>0.12916666666666668</v>
      </c>
      <c r="K241" s="14" t="s">
        <v>427</v>
      </c>
      <c r="L241" s="13" t="s">
        <v>89</v>
      </c>
      <c r="M241" s="16"/>
    </row>
    <row r="242" spans="1:13" x14ac:dyDescent="0.25">
      <c r="A242" s="10">
        <v>1992</v>
      </c>
      <c r="B242" s="11" t="s">
        <v>63</v>
      </c>
      <c r="C242" s="12" t="s">
        <v>38</v>
      </c>
      <c r="D242" s="13" t="s">
        <v>428</v>
      </c>
      <c r="E242" s="14">
        <v>79</v>
      </c>
      <c r="F242" s="14">
        <v>14.1</v>
      </c>
      <c r="G242" s="14">
        <v>38.22</v>
      </c>
      <c r="H242" s="14">
        <v>10.199999999999999</v>
      </c>
      <c r="I242" s="14">
        <v>315</v>
      </c>
      <c r="J242" s="15">
        <v>0.12430555555555556</v>
      </c>
      <c r="K242" s="14"/>
      <c r="L242" s="13" t="s">
        <v>91</v>
      </c>
      <c r="M242" s="16"/>
    </row>
    <row r="243" spans="1:13" x14ac:dyDescent="0.25">
      <c r="A243" s="10">
        <v>1992</v>
      </c>
      <c r="B243" s="11" t="s">
        <v>65</v>
      </c>
      <c r="C243" s="12" t="s">
        <v>45</v>
      </c>
      <c r="D243" s="13" t="s">
        <v>393</v>
      </c>
      <c r="E243" s="14">
        <v>80</v>
      </c>
      <c r="F243" s="14">
        <v>12.8</v>
      </c>
      <c r="G243" s="14">
        <v>21.04</v>
      </c>
      <c r="H243" s="14">
        <v>10.3</v>
      </c>
      <c r="I243" s="14">
        <v>389</v>
      </c>
      <c r="J243" s="15">
        <v>0.13958333333333334</v>
      </c>
      <c r="K243" s="14"/>
      <c r="L243" s="13" t="s">
        <v>36</v>
      </c>
      <c r="M243" s="16"/>
    </row>
    <row r="244" spans="1:13" x14ac:dyDescent="0.25">
      <c r="A244" s="10">
        <v>1992</v>
      </c>
      <c r="B244" s="11" t="s">
        <v>67</v>
      </c>
      <c r="C244" s="12" t="s">
        <v>429</v>
      </c>
      <c r="D244" s="17" t="s">
        <v>430</v>
      </c>
      <c r="E244" s="14">
        <v>79</v>
      </c>
      <c r="F244" s="14">
        <v>13</v>
      </c>
      <c r="G244" s="14">
        <v>27.34</v>
      </c>
      <c r="H244" s="14">
        <v>10.199999999999999</v>
      </c>
      <c r="I244" s="14">
        <v>324</v>
      </c>
      <c r="J244" s="15">
        <v>0.13125000000000001</v>
      </c>
      <c r="K244" s="14"/>
      <c r="L244" s="13" t="s">
        <v>43</v>
      </c>
      <c r="M244" s="16"/>
    </row>
    <row r="245" spans="1:13" x14ac:dyDescent="0.25">
      <c r="A245" s="10">
        <v>1992</v>
      </c>
      <c r="B245" s="11" t="s">
        <v>69</v>
      </c>
      <c r="C245" s="12">
        <v>890</v>
      </c>
      <c r="D245" s="13" t="s">
        <v>431</v>
      </c>
      <c r="E245" s="14">
        <v>79</v>
      </c>
      <c r="F245" s="14">
        <v>13.6</v>
      </c>
      <c r="G245" s="14">
        <v>28.3</v>
      </c>
      <c r="H245" s="14">
        <v>10.9</v>
      </c>
      <c r="I245" s="14">
        <v>304</v>
      </c>
      <c r="J245" s="15">
        <v>0.13402777777777777</v>
      </c>
      <c r="K245" s="14"/>
      <c r="L245" s="13" t="s">
        <v>17</v>
      </c>
      <c r="M245" s="16"/>
    </row>
    <row r="246" spans="1:13" x14ac:dyDescent="0.25">
      <c r="A246" s="10">
        <v>1992</v>
      </c>
      <c r="B246" s="11" t="s">
        <v>71</v>
      </c>
      <c r="C246" s="12">
        <v>881</v>
      </c>
      <c r="D246" s="13" t="s">
        <v>432</v>
      </c>
      <c r="E246" s="14">
        <v>79</v>
      </c>
      <c r="F246" s="14" t="s">
        <v>73</v>
      </c>
      <c r="G246" s="14">
        <v>22.78</v>
      </c>
      <c r="H246" s="14">
        <v>10.3</v>
      </c>
      <c r="I246" s="14">
        <v>322</v>
      </c>
      <c r="J246" s="15">
        <v>0.12638888888888888</v>
      </c>
      <c r="K246" s="14"/>
      <c r="L246" s="13" t="s">
        <v>89</v>
      </c>
      <c r="M246" s="16"/>
    </row>
    <row r="247" spans="1:13" x14ac:dyDescent="0.25">
      <c r="A247" s="10">
        <v>1992</v>
      </c>
      <c r="B247" s="11" t="s">
        <v>74</v>
      </c>
      <c r="C247" s="12">
        <v>794</v>
      </c>
      <c r="D247" s="13" t="s">
        <v>433</v>
      </c>
      <c r="E247" s="14">
        <v>79</v>
      </c>
      <c r="F247" s="14">
        <v>15</v>
      </c>
      <c r="G247" s="14">
        <v>34.840000000000003</v>
      </c>
      <c r="H247" s="14">
        <v>10.7</v>
      </c>
      <c r="I247" s="14">
        <v>332</v>
      </c>
      <c r="J247" s="15">
        <v>0.14930555555555555</v>
      </c>
      <c r="K247" s="14"/>
      <c r="L247" s="13" t="s">
        <v>91</v>
      </c>
      <c r="M247" s="16"/>
    </row>
    <row r="248" spans="1:13" x14ac:dyDescent="0.25">
      <c r="A248" s="10">
        <v>1992</v>
      </c>
      <c r="B248" s="11" t="s">
        <v>103</v>
      </c>
      <c r="C248" s="12">
        <v>757</v>
      </c>
      <c r="D248" s="13" t="s">
        <v>434</v>
      </c>
      <c r="E248" s="14">
        <v>80</v>
      </c>
      <c r="F248" s="14">
        <v>15.4</v>
      </c>
      <c r="G248" s="14">
        <v>23.34</v>
      </c>
      <c r="H248" s="14">
        <v>10.5</v>
      </c>
      <c r="I248" s="14">
        <v>291</v>
      </c>
      <c r="J248" s="15">
        <v>0.13263888888888889</v>
      </c>
      <c r="K248" s="14"/>
      <c r="L248" s="13" t="s">
        <v>17</v>
      </c>
      <c r="M248" s="16"/>
    </row>
    <row r="249" spans="1:13" x14ac:dyDescent="0.25">
      <c r="A249" s="10">
        <v>1992</v>
      </c>
      <c r="B249" s="11" t="s">
        <v>105</v>
      </c>
      <c r="C249" s="12">
        <v>752</v>
      </c>
      <c r="D249" s="17" t="s">
        <v>435</v>
      </c>
      <c r="E249" s="14">
        <v>81</v>
      </c>
      <c r="F249" s="14">
        <v>13.7</v>
      </c>
      <c r="G249" s="14">
        <v>15.65</v>
      </c>
      <c r="H249" s="14">
        <v>10.4</v>
      </c>
      <c r="I249" s="14">
        <v>294</v>
      </c>
      <c r="J249" s="15">
        <v>0.13750000000000001</v>
      </c>
      <c r="K249" s="14"/>
      <c r="L249" s="13" t="s">
        <v>43</v>
      </c>
      <c r="M249" s="16"/>
    </row>
    <row r="250" spans="1:13" x14ac:dyDescent="0.25">
      <c r="A250" s="10">
        <v>1992</v>
      </c>
      <c r="B250" s="11" t="s">
        <v>107</v>
      </c>
      <c r="C250" s="12">
        <v>685</v>
      </c>
      <c r="D250" s="13" t="s">
        <v>436</v>
      </c>
      <c r="E250" s="14">
        <v>80</v>
      </c>
      <c r="F250" s="14">
        <v>15.8</v>
      </c>
      <c r="G250" s="14">
        <v>21.64</v>
      </c>
      <c r="H250" s="14">
        <v>10.4</v>
      </c>
      <c r="I250" s="14">
        <v>316</v>
      </c>
      <c r="J250" s="15">
        <v>0.14166666666666666</v>
      </c>
      <c r="K250" s="14"/>
      <c r="L250" s="13" t="s">
        <v>93</v>
      </c>
      <c r="M250" s="16"/>
    </row>
    <row r="251" spans="1:13" x14ac:dyDescent="0.25">
      <c r="A251" s="10">
        <v>1992</v>
      </c>
      <c r="B251" s="11" t="s">
        <v>109</v>
      </c>
      <c r="C251" s="12">
        <v>584</v>
      </c>
      <c r="D251" s="13" t="s">
        <v>437</v>
      </c>
      <c r="E251" s="14">
        <v>83</v>
      </c>
      <c r="F251" s="14">
        <v>16</v>
      </c>
      <c r="G251" s="14">
        <v>22.22</v>
      </c>
      <c r="H251" s="14">
        <v>10.7</v>
      </c>
      <c r="I251" s="14">
        <v>280</v>
      </c>
      <c r="J251" s="15">
        <v>0.14097222222222222</v>
      </c>
      <c r="K251" s="14"/>
      <c r="L251" s="13" t="s">
        <v>50</v>
      </c>
      <c r="M251" s="16"/>
    </row>
    <row r="252" spans="1:13" x14ac:dyDescent="0.25">
      <c r="A252" s="10">
        <v>1992</v>
      </c>
      <c r="B252" s="11" t="s">
        <v>111</v>
      </c>
      <c r="C252" s="12">
        <v>272</v>
      </c>
      <c r="D252" s="13" t="s">
        <v>438</v>
      </c>
      <c r="E252" s="14">
        <v>84</v>
      </c>
      <c r="F252" s="14">
        <v>17.5</v>
      </c>
      <c r="G252" s="14">
        <v>13.9</v>
      </c>
      <c r="H252" s="14">
        <v>11.8</v>
      </c>
      <c r="I252" s="14">
        <v>283</v>
      </c>
      <c r="J252" s="15">
        <v>0.15138888888888888</v>
      </c>
      <c r="K252" s="14"/>
      <c r="L252" s="13" t="s">
        <v>50</v>
      </c>
      <c r="M252" s="16"/>
    </row>
    <row r="253" spans="1:13" x14ac:dyDescent="0.25">
      <c r="A253" s="31">
        <v>1992</v>
      </c>
      <c r="B253" s="32" t="s">
        <v>113</v>
      </c>
      <c r="C253" s="33">
        <v>170</v>
      </c>
      <c r="D253" s="34" t="s">
        <v>439</v>
      </c>
      <c r="E253" s="35">
        <v>83</v>
      </c>
      <c r="F253" s="35">
        <v>21.5</v>
      </c>
      <c r="G253" s="35">
        <v>13.82</v>
      </c>
      <c r="H253" s="35">
        <v>11.5</v>
      </c>
      <c r="I253" s="35">
        <v>230</v>
      </c>
      <c r="J253" s="36">
        <v>0.16180555555555556</v>
      </c>
      <c r="K253" s="35"/>
      <c r="L253" s="37" t="s">
        <v>43</v>
      </c>
      <c r="M253" s="38"/>
    </row>
    <row r="254" spans="1:13" x14ac:dyDescent="0.25">
      <c r="A254" s="24">
        <v>1993</v>
      </c>
      <c r="B254" s="25" t="s">
        <v>14</v>
      </c>
      <c r="C254" s="26" t="s">
        <v>440</v>
      </c>
      <c r="D254" s="509" t="s">
        <v>441</v>
      </c>
      <c r="E254" s="28">
        <v>80</v>
      </c>
      <c r="F254" s="28">
        <v>12.5</v>
      </c>
      <c r="G254" s="28">
        <v>32.520000000000003</v>
      </c>
      <c r="H254" s="28">
        <v>8.6</v>
      </c>
      <c r="I254" s="28">
        <v>418</v>
      </c>
      <c r="J254" s="29">
        <v>0.11597222222222221</v>
      </c>
      <c r="K254" s="28"/>
      <c r="L254" s="509" t="s">
        <v>160</v>
      </c>
      <c r="M254" s="190"/>
    </row>
    <row r="255" spans="1:13" x14ac:dyDescent="0.25">
      <c r="A255" s="10">
        <v>1993</v>
      </c>
      <c r="B255" s="11" t="s">
        <v>19</v>
      </c>
      <c r="C255" s="12" t="s">
        <v>442</v>
      </c>
      <c r="D255" s="146" t="s">
        <v>443</v>
      </c>
      <c r="E255" s="14">
        <v>81</v>
      </c>
      <c r="F255" s="14">
        <v>12.2</v>
      </c>
      <c r="G255" s="14">
        <v>35.9</v>
      </c>
      <c r="H255" s="14">
        <v>9.1999999999999993</v>
      </c>
      <c r="I255" s="14">
        <v>416</v>
      </c>
      <c r="J255" s="15">
        <v>0.11527777777777777</v>
      </c>
      <c r="K255" s="14"/>
      <c r="L255" s="146" t="s">
        <v>160</v>
      </c>
      <c r="M255" s="147"/>
    </row>
    <row r="256" spans="1:13" x14ac:dyDescent="0.25">
      <c r="A256" s="10">
        <v>1993</v>
      </c>
      <c r="B256" s="11" t="s">
        <v>23</v>
      </c>
      <c r="C256" s="12" t="s">
        <v>444</v>
      </c>
      <c r="D256" s="146" t="s">
        <v>445</v>
      </c>
      <c r="E256" s="14">
        <v>82</v>
      </c>
      <c r="F256" s="14">
        <v>13.1</v>
      </c>
      <c r="G256" s="14">
        <v>33.380000000000003</v>
      </c>
      <c r="H256" s="14">
        <v>9.3000000000000007</v>
      </c>
      <c r="I256" s="14">
        <v>383</v>
      </c>
      <c r="J256" s="15">
        <v>0.11388888888888889</v>
      </c>
      <c r="K256" s="14"/>
      <c r="L256" s="146" t="s">
        <v>160</v>
      </c>
      <c r="M256" s="147"/>
    </row>
    <row r="257" spans="1:13" x14ac:dyDescent="0.25">
      <c r="A257" s="10">
        <v>1993</v>
      </c>
      <c r="B257" s="11" t="s">
        <v>27</v>
      </c>
      <c r="C257" s="12" t="s">
        <v>446</v>
      </c>
      <c r="D257" s="146" t="s">
        <v>447</v>
      </c>
      <c r="E257" s="14">
        <v>81</v>
      </c>
      <c r="F257" s="14">
        <v>12.1</v>
      </c>
      <c r="G257" s="14">
        <v>25.78</v>
      </c>
      <c r="H257" s="14">
        <v>9.5</v>
      </c>
      <c r="I257" s="14">
        <v>409</v>
      </c>
      <c r="J257" s="15">
        <v>0.11874999999999999</v>
      </c>
      <c r="K257" s="14"/>
      <c r="L257" s="146" t="s">
        <v>160</v>
      </c>
      <c r="M257" s="147"/>
    </row>
    <row r="258" spans="1:13" x14ac:dyDescent="0.25">
      <c r="A258" s="10">
        <v>1993</v>
      </c>
      <c r="B258" s="11" t="s">
        <v>30</v>
      </c>
      <c r="C258" s="12" t="s">
        <v>448</v>
      </c>
      <c r="D258" s="146" t="s">
        <v>449</v>
      </c>
      <c r="E258" s="14">
        <v>80</v>
      </c>
      <c r="F258" s="14">
        <v>13.1</v>
      </c>
      <c r="G258" s="14">
        <v>29.3</v>
      </c>
      <c r="H258" s="14">
        <v>9.6</v>
      </c>
      <c r="I258" s="14">
        <v>382</v>
      </c>
      <c r="J258" s="15">
        <v>0.10902777777777778</v>
      </c>
      <c r="K258" s="14"/>
      <c r="L258" s="146" t="s">
        <v>160</v>
      </c>
      <c r="M258" s="147"/>
    </row>
    <row r="259" spans="1:13" x14ac:dyDescent="0.25">
      <c r="A259" s="10">
        <v>1993</v>
      </c>
      <c r="B259" s="11" t="s">
        <v>33</v>
      </c>
      <c r="C259" s="12" t="s">
        <v>450</v>
      </c>
      <c r="D259" s="146" t="s">
        <v>451</v>
      </c>
      <c r="E259" s="14">
        <v>81</v>
      </c>
      <c r="F259" s="14">
        <v>12.3</v>
      </c>
      <c r="G259" s="14">
        <v>26.24</v>
      </c>
      <c r="H259" s="14">
        <v>9.3000000000000007</v>
      </c>
      <c r="I259" s="14">
        <v>399</v>
      </c>
      <c r="J259" s="15">
        <v>0.12222222222222223</v>
      </c>
      <c r="K259" s="14"/>
      <c r="L259" s="146" t="s">
        <v>160</v>
      </c>
      <c r="M259" s="147"/>
    </row>
    <row r="260" spans="1:13" x14ac:dyDescent="0.25">
      <c r="A260" s="10">
        <v>1993</v>
      </c>
      <c r="B260" s="11" t="s">
        <v>37</v>
      </c>
      <c r="C260" s="12" t="s">
        <v>452</v>
      </c>
      <c r="D260" s="146" t="s">
        <v>453</v>
      </c>
      <c r="E260" s="14">
        <v>81</v>
      </c>
      <c r="F260" s="14">
        <v>11.8</v>
      </c>
      <c r="G260" s="14">
        <v>28.26</v>
      </c>
      <c r="H260" s="14">
        <v>9.6</v>
      </c>
      <c r="I260" s="14">
        <v>359</v>
      </c>
      <c r="J260" s="15">
        <v>0.13750000000000001</v>
      </c>
      <c r="K260" s="14"/>
      <c r="L260" s="146" t="s">
        <v>17</v>
      </c>
      <c r="M260" s="147"/>
    </row>
    <row r="261" spans="1:13" x14ac:dyDescent="0.25">
      <c r="A261" s="10">
        <v>1993</v>
      </c>
      <c r="B261" s="11" t="s">
        <v>40</v>
      </c>
      <c r="C261" s="12" t="s">
        <v>454</v>
      </c>
      <c r="D261" s="146" t="s">
        <v>455</v>
      </c>
      <c r="E261" s="14">
        <v>82</v>
      </c>
      <c r="F261" s="14">
        <v>13.6</v>
      </c>
      <c r="G261" s="14">
        <v>26.32</v>
      </c>
      <c r="H261" s="14">
        <v>10.3</v>
      </c>
      <c r="I261" s="14">
        <v>339</v>
      </c>
      <c r="J261" s="15">
        <v>0.12708333333333333</v>
      </c>
      <c r="K261" s="14"/>
      <c r="L261" s="146" t="s">
        <v>17</v>
      </c>
      <c r="M261" s="147"/>
    </row>
    <row r="262" spans="1:13" x14ac:dyDescent="0.25">
      <c r="A262" s="10">
        <v>1993</v>
      </c>
      <c r="B262" s="11" t="s">
        <v>44</v>
      </c>
      <c r="C262" s="12" t="s">
        <v>456</v>
      </c>
      <c r="D262" s="148" t="s">
        <v>457</v>
      </c>
      <c r="E262" s="14">
        <v>82</v>
      </c>
      <c r="F262" s="14">
        <v>13.5</v>
      </c>
      <c r="G262" s="14">
        <v>22.84</v>
      </c>
      <c r="H262" s="14">
        <v>10.3</v>
      </c>
      <c r="I262" s="14">
        <v>325</v>
      </c>
      <c r="J262" s="15">
        <v>0.1277777777777778</v>
      </c>
      <c r="K262" s="14"/>
      <c r="L262" s="146" t="s">
        <v>43</v>
      </c>
      <c r="M262" s="147"/>
    </row>
    <row r="263" spans="1:13" x14ac:dyDescent="0.25">
      <c r="A263" s="10">
        <v>1993</v>
      </c>
      <c r="B263" s="11" t="s">
        <v>47</v>
      </c>
      <c r="C263" s="12" t="s">
        <v>458</v>
      </c>
      <c r="D263" s="146" t="s">
        <v>459</v>
      </c>
      <c r="E263" s="14">
        <v>81</v>
      </c>
      <c r="F263" s="14">
        <v>13.2</v>
      </c>
      <c r="G263" s="14">
        <v>22.82</v>
      </c>
      <c r="H263" s="14">
        <v>9.8000000000000007</v>
      </c>
      <c r="I263" s="14">
        <v>339</v>
      </c>
      <c r="J263" s="15">
        <v>0.1423611111111111</v>
      </c>
      <c r="K263" s="14"/>
      <c r="L263" s="146" t="s">
        <v>50</v>
      </c>
      <c r="M263" s="147"/>
    </row>
    <row r="264" spans="1:13" x14ac:dyDescent="0.25">
      <c r="A264" s="10">
        <v>1993</v>
      </c>
      <c r="B264" s="11" t="s">
        <v>51</v>
      </c>
      <c r="C264" s="12" t="s">
        <v>460</v>
      </c>
      <c r="D264" s="146" t="s">
        <v>461</v>
      </c>
      <c r="E264" s="14">
        <v>82</v>
      </c>
      <c r="F264" s="14">
        <v>13.6</v>
      </c>
      <c r="G264" s="14">
        <v>23.2</v>
      </c>
      <c r="H264" s="14">
        <v>9.8000000000000007</v>
      </c>
      <c r="I264" s="14">
        <v>317</v>
      </c>
      <c r="J264" s="15">
        <v>0.1361111111111111</v>
      </c>
      <c r="K264" s="14"/>
      <c r="L264" s="146" t="s">
        <v>17</v>
      </c>
      <c r="M264" s="147"/>
    </row>
    <row r="265" spans="1:13" x14ac:dyDescent="0.25">
      <c r="A265" s="10">
        <v>1993</v>
      </c>
      <c r="B265" s="11" t="s">
        <v>54</v>
      </c>
      <c r="C265" s="12" t="s">
        <v>462</v>
      </c>
      <c r="D265" s="146" t="s">
        <v>463</v>
      </c>
      <c r="E265" s="14">
        <v>82</v>
      </c>
      <c r="F265" s="14">
        <v>13.8</v>
      </c>
      <c r="G265" s="14">
        <v>33</v>
      </c>
      <c r="H265" s="14">
        <v>10.199999999999999</v>
      </c>
      <c r="I265" s="14">
        <v>314</v>
      </c>
      <c r="J265" s="15">
        <v>0.13958333333333334</v>
      </c>
      <c r="K265" s="14"/>
      <c r="L265" s="146" t="s">
        <v>17</v>
      </c>
      <c r="M265" s="147"/>
    </row>
    <row r="266" spans="1:13" x14ac:dyDescent="0.25">
      <c r="A266" s="10">
        <v>1993</v>
      </c>
      <c r="B266" s="11" t="s">
        <v>57</v>
      </c>
      <c r="C266" s="12">
        <v>934</v>
      </c>
      <c r="D266" s="146" t="s">
        <v>464</v>
      </c>
      <c r="E266" s="14">
        <v>82</v>
      </c>
      <c r="F266" s="14">
        <v>13.6</v>
      </c>
      <c r="G266" s="14">
        <v>18.14</v>
      </c>
      <c r="H266" s="14">
        <v>9.9</v>
      </c>
      <c r="I266" s="14">
        <v>333</v>
      </c>
      <c r="J266" s="15">
        <v>0.14027777777777778</v>
      </c>
      <c r="K266" s="14"/>
      <c r="L266" s="146" t="s">
        <v>17</v>
      </c>
      <c r="M266" s="147"/>
    </row>
    <row r="267" spans="1:13" x14ac:dyDescent="0.25">
      <c r="A267" s="10">
        <v>1993</v>
      </c>
      <c r="B267" s="11" t="s">
        <v>59</v>
      </c>
      <c r="C267" s="12">
        <v>843</v>
      </c>
      <c r="D267" s="148" t="s">
        <v>465</v>
      </c>
      <c r="E267" s="14">
        <v>83</v>
      </c>
      <c r="F267" s="14">
        <v>14.4</v>
      </c>
      <c r="G267" s="14">
        <v>28.56</v>
      </c>
      <c r="H267" s="14">
        <v>10.5</v>
      </c>
      <c r="I267" s="14">
        <v>337</v>
      </c>
      <c r="J267" s="15">
        <v>0.14027777777777778</v>
      </c>
      <c r="K267" s="14"/>
      <c r="L267" s="146" t="s">
        <v>43</v>
      </c>
      <c r="M267" s="147"/>
    </row>
    <row r="268" spans="1:13" x14ac:dyDescent="0.25">
      <c r="A268" s="10">
        <v>1993</v>
      </c>
      <c r="B268" s="11" t="s">
        <v>61</v>
      </c>
      <c r="C268" s="12">
        <v>802</v>
      </c>
      <c r="D268" s="148" t="s">
        <v>435</v>
      </c>
      <c r="E268" s="14">
        <v>81</v>
      </c>
      <c r="F268" s="14">
        <v>13.8</v>
      </c>
      <c r="G268" s="14">
        <v>22.78</v>
      </c>
      <c r="H268" s="14">
        <v>10.199999999999999</v>
      </c>
      <c r="I268" s="14">
        <v>335</v>
      </c>
      <c r="J268" s="15">
        <v>0.15138888888888888</v>
      </c>
      <c r="K268" s="14"/>
      <c r="L268" s="146" t="s">
        <v>43</v>
      </c>
      <c r="M268" s="147"/>
    </row>
    <row r="269" spans="1:13" x14ac:dyDescent="0.25">
      <c r="A269" s="31">
        <v>1993</v>
      </c>
      <c r="B269" s="32" t="s">
        <v>63</v>
      </c>
      <c r="C269" s="33">
        <v>445</v>
      </c>
      <c r="D269" s="510" t="s">
        <v>466</v>
      </c>
      <c r="E269" s="35">
        <v>83</v>
      </c>
      <c r="F269" s="35">
        <v>14.8</v>
      </c>
      <c r="G269" s="35">
        <v>14.56</v>
      </c>
      <c r="H269" s="35">
        <v>11.2</v>
      </c>
      <c r="I269" s="35">
        <v>284</v>
      </c>
      <c r="J269" s="36">
        <v>0.14722222222222223</v>
      </c>
      <c r="K269" s="35"/>
      <c r="L269" s="510" t="s">
        <v>160</v>
      </c>
      <c r="M269" s="153"/>
    </row>
    <row r="270" spans="1:13" x14ac:dyDescent="0.25">
      <c r="A270" s="24">
        <v>1995</v>
      </c>
      <c r="B270" s="25" t="s">
        <v>14</v>
      </c>
      <c r="C270" s="26" t="s">
        <v>467</v>
      </c>
      <c r="D270" s="188" t="s">
        <v>465</v>
      </c>
      <c r="E270" s="28">
        <v>83</v>
      </c>
      <c r="F270" s="28">
        <v>11.4</v>
      </c>
      <c r="G270" s="28">
        <v>45.56</v>
      </c>
      <c r="H270" s="28">
        <v>9.8000000000000007</v>
      </c>
      <c r="I270" s="28">
        <v>441</v>
      </c>
      <c r="J270" s="29">
        <v>0.12291666666666667</v>
      </c>
      <c r="K270" s="28"/>
      <c r="L270" s="509" t="s">
        <v>43</v>
      </c>
      <c r="M270" s="190"/>
    </row>
    <row r="271" spans="1:13" x14ac:dyDescent="0.25">
      <c r="A271" s="10">
        <v>1995</v>
      </c>
      <c r="B271" s="11" t="s">
        <v>19</v>
      </c>
      <c r="C271" s="12" t="s">
        <v>468</v>
      </c>
      <c r="D271" s="146" t="s">
        <v>469</v>
      </c>
      <c r="E271" s="14">
        <v>83</v>
      </c>
      <c r="F271" s="14">
        <v>12</v>
      </c>
      <c r="G271" s="14">
        <v>21.1</v>
      </c>
      <c r="H271" s="14">
        <v>9.1</v>
      </c>
      <c r="I271" s="14">
        <v>432</v>
      </c>
      <c r="J271" s="15">
        <v>0.1361111111111111</v>
      </c>
      <c r="K271" s="14"/>
      <c r="L271" s="146" t="s">
        <v>17</v>
      </c>
      <c r="M271" s="147"/>
    </row>
    <row r="272" spans="1:13" x14ac:dyDescent="0.25">
      <c r="A272" s="10">
        <v>1995</v>
      </c>
      <c r="B272" s="11" t="s">
        <v>23</v>
      </c>
      <c r="C272" s="12" t="s">
        <v>470</v>
      </c>
      <c r="D272" s="146" t="s">
        <v>471</v>
      </c>
      <c r="E272" s="14">
        <v>82</v>
      </c>
      <c r="F272" s="14">
        <v>13.5</v>
      </c>
      <c r="G272" s="14">
        <v>45.44</v>
      </c>
      <c r="H272" s="14">
        <v>9.6999999999999993</v>
      </c>
      <c r="I272" s="14">
        <v>368</v>
      </c>
      <c r="J272" s="15">
        <v>0.14652777777777778</v>
      </c>
      <c r="K272" s="14"/>
      <c r="L272" s="146" t="s">
        <v>17</v>
      </c>
      <c r="M272" s="147"/>
    </row>
    <row r="273" spans="1:13" x14ac:dyDescent="0.25">
      <c r="A273" s="10">
        <v>1995</v>
      </c>
      <c r="B273" s="11" t="s">
        <v>27</v>
      </c>
      <c r="C273" s="12" t="s">
        <v>472</v>
      </c>
      <c r="D273" s="148" t="s">
        <v>473</v>
      </c>
      <c r="E273" s="14">
        <v>85</v>
      </c>
      <c r="F273" s="14">
        <v>13</v>
      </c>
      <c r="G273" s="14">
        <v>31.36</v>
      </c>
      <c r="H273" s="14">
        <v>9.3000000000000007</v>
      </c>
      <c r="I273" s="14">
        <v>353</v>
      </c>
      <c r="J273" s="15">
        <v>0.14166666666666666</v>
      </c>
      <c r="K273" s="14"/>
      <c r="L273" s="146" t="s">
        <v>43</v>
      </c>
      <c r="M273" s="147"/>
    </row>
    <row r="274" spans="1:13" x14ac:dyDescent="0.25">
      <c r="A274" s="10">
        <v>1995</v>
      </c>
      <c r="B274" s="11" t="s">
        <v>30</v>
      </c>
      <c r="C274" s="12" t="s">
        <v>474</v>
      </c>
      <c r="D274" s="146" t="s">
        <v>475</v>
      </c>
      <c r="E274" s="14">
        <v>83</v>
      </c>
      <c r="F274" s="14">
        <v>13</v>
      </c>
      <c r="G274" s="14">
        <v>28.42</v>
      </c>
      <c r="H274" s="14">
        <v>10</v>
      </c>
      <c r="I274" s="14">
        <v>340</v>
      </c>
      <c r="J274" s="15">
        <v>0.13194444444444445</v>
      </c>
      <c r="K274" s="14"/>
      <c r="L274" s="146" t="s">
        <v>17</v>
      </c>
      <c r="M274" s="147"/>
    </row>
    <row r="275" spans="1:13" x14ac:dyDescent="0.25">
      <c r="A275" s="10">
        <v>1995</v>
      </c>
      <c r="B275" s="11" t="s">
        <v>33</v>
      </c>
      <c r="C275" s="12" t="s">
        <v>476</v>
      </c>
      <c r="D275" s="146" t="s">
        <v>477</v>
      </c>
      <c r="E275" s="14">
        <v>83</v>
      </c>
      <c r="F275" s="14">
        <v>13.5</v>
      </c>
      <c r="G275" s="14">
        <v>26.44</v>
      </c>
      <c r="H275" s="14">
        <v>10.4</v>
      </c>
      <c r="I275" s="14">
        <v>350</v>
      </c>
      <c r="J275" s="15">
        <v>0.13333333333333333</v>
      </c>
      <c r="K275" s="14"/>
      <c r="L275" s="146" t="s">
        <v>17</v>
      </c>
      <c r="M275" s="147"/>
    </row>
    <row r="276" spans="1:13" x14ac:dyDescent="0.25">
      <c r="A276" s="10">
        <v>1995</v>
      </c>
      <c r="B276" s="11" t="s">
        <v>37</v>
      </c>
      <c r="C276" s="12" t="s">
        <v>192</v>
      </c>
      <c r="D276" s="146" t="s">
        <v>478</v>
      </c>
      <c r="E276" s="14">
        <v>82</v>
      </c>
      <c r="F276" s="14">
        <v>13.1</v>
      </c>
      <c r="G276" s="14">
        <v>22.95</v>
      </c>
      <c r="H276" s="14">
        <v>10.1</v>
      </c>
      <c r="I276" s="14">
        <v>363</v>
      </c>
      <c r="J276" s="15">
        <v>0.14166666666666666</v>
      </c>
      <c r="K276" s="14"/>
      <c r="L276" s="146" t="s">
        <v>17</v>
      </c>
      <c r="M276" s="147"/>
    </row>
    <row r="277" spans="1:13" x14ac:dyDescent="0.25">
      <c r="A277" s="10">
        <v>1995</v>
      </c>
      <c r="B277" s="11" t="s">
        <v>40</v>
      </c>
      <c r="C277" s="12" t="s">
        <v>456</v>
      </c>
      <c r="D277" s="146" t="s">
        <v>479</v>
      </c>
      <c r="E277" s="14">
        <v>84</v>
      </c>
      <c r="F277" s="14">
        <v>13.8</v>
      </c>
      <c r="G277" s="14">
        <v>23.98</v>
      </c>
      <c r="H277" s="14">
        <v>10.1</v>
      </c>
      <c r="I277" s="14">
        <v>346</v>
      </c>
      <c r="J277" s="15">
        <v>0.13472222222222222</v>
      </c>
      <c r="K277" s="14"/>
      <c r="L277" s="146" t="s">
        <v>17</v>
      </c>
      <c r="M277" s="147"/>
    </row>
    <row r="278" spans="1:13" x14ac:dyDescent="0.25">
      <c r="A278" s="10">
        <v>1995</v>
      </c>
      <c r="B278" s="11" t="s">
        <v>44</v>
      </c>
      <c r="C278" s="12">
        <v>728</v>
      </c>
      <c r="D278" s="148" t="s">
        <v>480</v>
      </c>
      <c r="E278" s="14">
        <v>85</v>
      </c>
      <c r="F278" s="14">
        <v>14.2</v>
      </c>
      <c r="G278" s="14">
        <v>19.14</v>
      </c>
      <c r="H278" s="14">
        <v>10.8</v>
      </c>
      <c r="I278" s="14">
        <v>312</v>
      </c>
      <c r="J278" s="15">
        <v>0.1388888888888889</v>
      </c>
      <c r="K278" s="14"/>
      <c r="L278" s="146" t="s">
        <v>43</v>
      </c>
      <c r="M278" s="147"/>
    </row>
    <row r="279" spans="1:13" x14ac:dyDescent="0.25">
      <c r="A279" s="31">
        <v>1995</v>
      </c>
      <c r="B279" s="32" t="s">
        <v>47</v>
      </c>
      <c r="C279" s="33">
        <v>14</v>
      </c>
      <c r="D279" s="151" t="s">
        <v>481</v>
      </c>
      <c r="E279" s="35">
        <v>88</v>
      </c>
      <c r="F279" s="35" t="s">
        <v>73</v>
      </c>
      <c r="G279" s="35">
        <v>9.7799999999999994</v>
      </c>
      <c r="H279" s="35">
        <v>14.7</v>
      </c>
      <c r="I279" s="35">
        <v>195</v>
      </c>
      <c r="J279" s="36">
        <v>0.19027777777777777</v>
      </c>
      <c r="K279" s="35"/>
      <c r="L279" s="510" t="s">
        <v>43</v>
      </c>
      <c r="M279" s="153"/>
    </row>
    <row r="280" spans="1:13" x14ac:dyDescent="0.25">
      <c r="A280" s="24">
        <v>1996</v>
      </c>
      <c r="B280" s="25" t="s">
        <v>14</v>
      </c>
      <c r="C280" s="26" t="s">
        <v>482</v>
      </c>
      <c r="D280" s="188" t="s">
        <v>465</v>
      </c>
      <c r="E280" s="28">
        <v>83</v>
      </c>
      <c r="F280" s="28">
        <v>11.9</v>
      </c>
      <c r="G280" s="28">
        <v>55.28</v>
      </c>
      <c r="H280" s="28">
        <v>9</v>
      </c>
      <c r="I280" s="28">
        <v>457</v>
      </c>
      <c r="J280" s="29">
        <v>0.12083333333333333</v>
      </c>
      <c r="K280" s="28"/>
      <c r="L280" s="509" t="s">
        <v>43</v>
      </c>
      <c r="M280" s="190"/>
    </row>
    <row r="281" spans="1:13" x14ac:dyDescent="0.25">
      <c r="A281" s="10">
        <v>1996</v>
      </c>
      <c r="B281" s="11" t="s">
        <v>19</v>
      </c>
      <c r="C281" s="12" t="s">
        <v>483</v>
      </c>
      <c r="D281" s="146" t="s">
        <v>484</v>
      </c>
      <c r="E281" s="14">
        <v>83</v>
      </c>
      <c r="F281" s="14">
        <v>11.7</v>
      </c>
      <c r="G281" s="14">
        <v>29.78</v>
      </c>
      <c r="H281" s="14">
        <v>8.9</v>
      </c>
      <c r="I281" s="14">
        <v>439</v>
      </c>
      <c r="J281" s="15">
        <v>0.12638888888888888</v>
      </c>
      <c r="K281" s="14"/>
      <c r="L281" s="146" t="s">
        <v>17</v>
      </c>
      <c r="M281" s="147"/>
    </row>
    <row r="282" spans="1:13" x14ac:dyDescent="0.25">
      <c r="A282" s="10">
        <v>1996</v>
      </c>
      <c r="B282" s="11" t="s">
        <v>23</v>
      </c>
      <c r="C282" s="12" t="s">
        <v>485</v>
      </c>
      <c r="D282" s="148" t="s">
        <v>473</v>
      </c>
      <c r="E282" s="14">
        <v>85</v>
      </c>
      <c r="F282" s="14">
        <v>12.6</v>
      </c>
      <c r="G282" s="14">
        <v>32.979999999999997</v>
      </c>
      <c r="H282" s="14">
        <v>9</v>
      </c>
      <c r="I282" s="14">
        <v>379</v>
      </c>
      <c r="J282" s="15">
        <v>0.13125000000000001</v>
      </c>
      <c r="K282" s="14"/>
      <c r="L282" s="146" t="s">
        <v>43</v>
      </c>
      <c r="M282" s="147"/>
    </row>
    <row r="283" spans="1:13" x14ac:dyDescent="0.25">
      <c r="A283" s="10">
        <v>1996</v>
      </c>
      <c r="B283" s="11" t="s">
        <v>27</v>
      </c>
      <c r="C283" s="12" t="s">
        <v>486</v>
      </c>
      <c r="D283" s="148" t="s">
        <v>487</v>
      </c>
      <c r="E283" s="14">
        <v>85</v>
      </c>
      <c r="F283" s="14">
        <v>13.1</v>
      </c>
      <c r="G283" s="14">
        <v>29.64</v>
      </c>
      <c r="H283" s="14">
        <v>10.5</v>
      </c>
      <c r="I283" s="14">
        <v>338</v>
      </c>
      <c r="J283" s="15">
        <v>0.12986111111111112</v>
      </c>
      <c r="K283" s="14"/>
      <c r="L283" s="146" t="s">
        <v>43</v>
      </c>
      <c r="M283" s="147"/>
    </row>
    <row r="284" spans="1:13" x14ac:dyDescent="0.25">
      <c r="A284" s="10">
        <v>1996</v>
      </c>
      <c r="B284" s="11" t="s">
        <v>30</v>
      </c>
      <c r="C284" s="12" t="s">
        <v>488</v>
      </c>
      <c r="D284" s="148" t="s">
        <v>489</v>
      </c>
      <c r="E284" s="14">
        <v>84</v>
      </c>
      <c r="F284" s="14">
        <v>12.6</v>
      </c>
      <c r="G284" s="14">
        <v>36.56</v>
      </c>
      <c r="H284" s="14">
        <v>9.9</v>
      </c>
      <c r="I284" s="14">
        <v>294</v>
      </c>
      <c r="J284" s="15">
        <v>0.16250000000000001</v>
      </c>
      <c r="K284" s="14"/>
      <c r="L284" s="146" t="s">
        <v>43</v>
      </c>
      <c r="M284" s="147"/>
    </row>
    <row r="285" spans="1:13" x14ac:dyDescent="0.25">
      <c r="A285" s="10">
        <v>1996</v>
      </c>
      <c r="B285" s="11" t="s">
        <v>33</v>
      </c>
      <c r="C285" s="12">
        <v>611</v>
      </c>
      <c r="D285" s="148" t="s">
        <v>490</v>
      </c>
      <c r="E285" s="14">
        <v>86</v>
      </c>
      <c r="F285" s="14">
        <v>14.7</v>
      </c>
      <c r="G285" s="14">
        <v>22.18</v>
      </c>
      <c r="H285" s="14">
        <v>10.8</v>
      </c>
      <c r="I285" s="14">
        <v>307</v>
      </c>
      <c r="J285" s="15">
        <v>0.15347222222222223</v>
      </c>
      <c r="K285" s="14"/>
      <c r="L285" s="146" t="s">
        <v>43</v>
      </c>
      <c r="M285" s="147"/>
    </row>
    <row r="286" spans="1:13" x14ac:dyDescent="0.25">
      <c r="A286" s="31">
        <v>1996</v>
      </c>
      <c r="B286" s="32" t="s">
        <v>37</v>
      </c>
      <c r="C286" s="33">
        <v>22</v>
      </c>
      <c r="D286" s="151" t="s">
        <v>491</v>
      </c>
      <c r="E286" s="35">
        <v>89</v>
      </c>
      <c r="F286" s="35" t="s">
        <v>73</v>
      </c>
      <c r="G286" s="35">
        <v>10.58</v>
      </c>
      <c r="H286" s="35">
        <v>13.6</v>
      </c>
      <c r="I286" s="35">
        <v>199</v>
      </c>
      <c r="J286" s="36">
        <v>0.17499999999999999</v>
      </c>
      <c r="K286" s="35"/>
      <c r="L286" s="510" t="s">
        <v>43</v>
      </c>
      <c r="M286" s="153"/>
    </row>
    <row r="287" spans="1:13" x14ac:dyDescent="0.25">
      <c r="A287" s="24">
        <v>1997</v>
      </c>
      <c r="B287" s="25" t="s">
        <v>14</v>
      </c>
      <c r="C287" s="26" t="s">
        <v>492</v>
      </c>
      <c r="D287" s="509" t="s">
        <v>493</v>
      </c>
      <c r="E287" s="28">
        <v>84</v>
      </c>
      <c r="F287" s="28">
        <v>10.6</v>
      </c>
      <c r="G287" s="28">
        <v>49.1</v>
      </c>
      <c r="H287" s="28">
        <v>9.1</v>
      </c>
      <c r="I287" s="28">
        <v>454</v>
      </c>
      <c r="J287" s="29">
        <v>0.1277777777777778</v>
      </c>
      <c r="K287" s="28"/>
      <c r="L287" s="509" t="s">
        <v>169</v>
      </c>
      <c r="M287" s="190"/>
    </row>
    <row r="288" spans="1:13" x14ac:dyDescent="0.25">
      <c r="A288" s="10">
        <v>1997</v>
      </c>
      <c r="B288" s="11" t="s">
        <v>19</v>
      </c>
      <c r="C288" s="12" t="s">
        <v>494</v>
      </c>
      <c r="D288" s="146" t="s">
        <v>495</v>
      </c>
      <c r="E288" s="14">
        <v>85</v>
      </c>
      <c r="F288" s="14">
        <v>10.6</v>
      </c>
      <c r="G288" s="14">
        <v>35.04</v>
      </c>
      <c r="H288" s="14">
        <v>8.8000000000000007</v>
      </c>
      <c r="I288" s="14">
        <v>427</v>
      </c>
      <c r="J288" s="15">
        <v>0.12569444444444444</v>
      </c>
      <c r="K288" s="14"/>
      <c r="L288" s="146" t="s">
        <v>169</v>
      </c>
      <c r="M288" s="147"/>
    </row>
    <row r="289" spans="1:13" x14ac:dyDescent="0.25">
      <c r="A289" s="10">
        <v>1997</v>
      </c>
      <c r="B289" s="11" t="s">
        <v>23</v>
      </c>
      <c r="C289" s="12" t="s">
        <v>496</v>
      </c>
      <c r="D289" s="148" t="s">
        <v>473</v>
      </c>
      <c r="E289" s="14">
        <v>85</v>
      </c>
      <c r="F289" s="14">
        <v>12.5</v>
      </c>
      <c r="G289" s="14">
        <v>39.33</v>
      </c>
      <c r="H289" s="14">
        <v>8.8000000000000007</v>
      </c>
      <c r="I289" s="14">
        <v>445</v>
      </c>
      <c r="J289" s="15">
        <v>0.12222222222222223</v>
      </c>
      <c r="K289" s="14"/>
      <c r="L289" s="146" t="s">
        <v>43</v>
      </c>
      <c r="M289" s="147"/>
    </row>
    <row r="290" spans="1:13" x14ac:dyDescent="0.25">
      <c r="A290" s="10">
        <v>1997</v>
      </c>
      <c r="B290" s="11" t="s">
        <v>27</v>
      </c>
      <c r="C290" s="12" t="s">
        <v>497</v>
      </c>
      <c r="D290" s="146" t="s">
        <v>498</v>
      </c>
      <c r="E290" s="14">
        <v>84</v>
      </c>
      <c r="F290" s="14">
        <v>13.8</v>
      </c>
      <c r="G290" s="14">
        <v>39.840000000000003</v>
      </c>
      <c r="H290" s="14">
        <v>9.1</v>
      </c>
      <c r="I290" s="14">
        <v>398</v>
      </c>
      <c r="J290" s="15">
        <v>0.125</v>
      </c>
      <c r="K290" s="14"/>
      <c r="L290" s="146" t="s">
        <v>169</v>
      </c>
      <c r="M290" s="147"/>
    </row>
    <row r="291" spans="1:13" x14ac:dyDescent="0.25">
      <c r="A291" s="10">
        <v>1997</v>
      </c>
      <c r="B291" s="11" t="s">
        <v>30</v>
      </c>
      <c r="C291" s="12" t="s">
        <v>173</v>
      </c>
      <c r="D291" s="146" t="s">
        <v>499</v>
      </c>
      <c r="E291" s="14">
        <v>85</v>
      </c>
      <c r="F291" s="14">
        <v>13.4</v>
      </c>
      <c r="G291" s="14">
        <v>28.9</v>
      </c>
      <c r="H291" s="14">
        <v>9.8000000000000007</v>
      </c>
      <c r="I291" s="14">
        <v>325</v>
      </c>
      <c r="J291" s="15">
        <v>0.12083333333333333</v>
      </c>
      <c r="K291" s="14"/>
      <c r="L291" s="146" t="s">
        <v>91</v>
      </c>
      <c r="M291" s="147"/>
    </row>
    <row r="292" spans="1:13" x14ac:dyDescent="0.25">
      <c r="A292" s="10">
        <v>1997</v>
      </c>
      <c r="B292" s="11" t="s">
        <v>33</v>
      </c>
      <c r="C292" s="12" t="s">
        <v>211</v>
      </c>
      <c r="D292" s="148" t="s">
        <v>487</v>
      </c>
      <c r="E292" s="14">
        <v>85</v>
      </c>
      <c r="F292" s="14">
        <v>13.6</v>
      </c>
      <c r="G292" s="14">
        <v>32.24</v>
      </c>
      <c r="H292" s="14">
        <v>10.1</v>
      </c>
      <c r="I292" s="14">
        <v>372</v>
      </c>
      <c r="J292" s="15">
        <v>0.12708333333333333</v>
      </c>
      <c r="K292" s="14"/>
      <c r="L292" s="146" t="s">
        <v>43</v>
      </c>
      <c r="M292" s="147"/>
    </row>
    <row r="293" spans="1:13" x14ac:dyDescent="0.25">
      <c r="A293" s="31">
        <v>1997</v>
      </c>
      <c r="B293" s="32" t="s">
        <v>37</v>
      </c>
      <c r="C293" s="33">
        <v>861</v>
      </c>
      <c r="D293" s="151" t="s">
        <v>500</v>
      </c>
      <c r="E293" s="35">
        <v>85</v>
      </c>
      <c r="F293" s="35">
        <v>13.8</v>
      </c>
      <c r="G293" s="35">
        <v>20.64</v>
      </c>
      <c r="H293" s="35">
        <v>9.9</v>
      </c>
      <c r="I293" s="35">
        <v>329</v>
      </c>
      <c r="J293" s="36">
        <v>0.14722222222222223</v>
      </c>
      <c r="K293" s="35"/>
      <c r="L293" s="510" t="s">
        <v>43</v>
      </c>
      <c r="M293" s="153"/>
    </row>
    <row r="294" spans="1:13" x14ac:dyDescent="0.25">
      <c r="A294" s="24">
        <v>1998</v>
      </c>
      <c r="B294" s="25" t="s">
        <v>14</v>
      </c>
      <c r="C294" s="26" t="s">
        <v>501</v>
      </c>
      <c r="D294" s="509" t="s">
        <v>473</v>
      </c>
      <c r="E294" s="28">
        <v>85</v>
      </c>
      <c r="F294" s="28">
        <v>12.6</v>
      </c>
      <c r="G294" s="28">
        <v>43.52</v>
      </c>
      <c r="H294" s="28">
        <v>8.9</v>
      </c>
      <c r="I294" s="28">
        <v>447</v>
      </c>
      <c r="J294" s="29">
        <v>0.13263888888888889</v>
      </c>
      <c r="K294" s="28"/>
      <c r="L294" s="509" t="s">
        <v>243</v>
      </c>
      <c r="M294" s="190"/>
    </row>
    <row r="295" spans="1:13" x14ac:dyDescent="0.25">
      <c r="A295" s="10">
        <v>1998</v>
      </c>
      <c r="B295" s="11" t="s">
        <v>19</v>
      </c>
      <c r="C295" s="12" t="s">
        <v>173</v>
      </c>
      <c r="D295" s="146" t="s">
        <v>502</v>
      </c>
      <c r="E295" s="14">
        <v>86</v>
      </c>
      <c r="F295" s="14">
        <v>13.5</v>
      </c>
      <c r="G295" s="14">
        <v>28.1</v>
      </c>
      <c r="H295" s="14">
        <v>9.4</v>
      </c>
      <c r="I295" s="14">
        <v>390</v>
      </c>
      <c r="J295" s="15">
        <v>0.13263888888888889</v>
      </c>
      <c r="K295" s="14"/>
      <c r="L295" s="146" t="s">
        <v>36</v>
      </c>
      <c r="M295" s="147"/>
    </row>
    <row r="296" spans="1:13" x14ac:dyDescent="0.25">
      <c r="A296" s="10">
        <v>1998</v>
      </c>
      <c r="B296" s="11" t="s">
        <v>23</v>
      </c>
      <c r="C296" s="12" t="s">
        <v>503</v>
      </c>
      <c r="D296" s="146" t="s">
        <v>504</v>
      </c>
      <c r="E296" s="14">
        <v>86</v>
      </c>
      <c r="F296" s="14">
        <v>13.5</v>
      </c>
      <c r="G296" s="14">
        <v>39.4</v>
      </c>
      <c r="H296" s="14">
        <v>10</v>
      </c>
      <c r="I296" s="14">
        <v>385</v>
      </c>
      <c r="J296" s="15">
        <v>0.14027777777777778</v>
      </c>
      <c r="K296" s="14"/>
      <c r="L296" s="146" t="s">
        <v>36</v>
      </c>
      <c r="M296" s="147"/>
    </row>
    <row r="297" spans="1:13" x14ac:dyDescent="0.25">
      <c r="A297" s="10">
        <v>1998</v>
      </c>
      <c r="B297" s="11" t="s">
        <v>27</v>
      </c>
      <c r="C297" s="12" t="s">
        <v>505</v>
      </c>
      <c r="D297" s="148" t="s">
        <v>487</v>
      </c>
      <c r="E297" s="14">
        <v>85</v>
      </c>
      <c r="F297" s="14">
        <v>13.2</v>
      </c>
      <c r="G297" s="14">
        <v>39.700000000000003</v>
      </c>
      <c r="H297" s="14">
        <v>10.6</v>
      </c>
      <c r="I297" s="14">
        <v>358</v>
      </c>
      <c r="J297" s="15">
        <v>0.13472222222222222</v>
      </c>
      <c r="K297" s="14"/>
      <c r="L297" s="146" t="s">
        <v>43</v>
      </c>
      <c r="M297" s="147"/>
    </row>
    <row r="298" spans="1:13" x14ac:dyDescent="0.25">
      <c r="A298" s="10">
        <v>1998</v>
      </c>
      <c r="B298" s="11" t="s">
        <v>30</v>
      </c>
      <c r="C298" s="12" t="s">
        <v>506</v>
      </c>
      <c r="D298" s="149" t="s">
        <v>507</v>
      </c>
      <c r="E298" s="14">
        <v>85</v>
      </c>
      <c r="F298" s="14">
        <v>14.6</v>
      </c>
      <c r="G298" s="14">
        <v>27.22</v>
      </c>
      <c r="H298" s="14">
        <v>9.4</v>
      </c>
      <c r="I298" s="14">
        <v>372</v>
      </c>
      <c r="J298" s="15">
        <v>0.13472222222222222</v>
      </c>
      <c r="K298" s="14"/>
      <c r="L298" s="146" t="s">
        <v>508</v>
      </c>
      <c r="M298" s="147"/>
    </row>
    <row r="299" spans="1:13" x14ac:dyDescent="0.25">
      <c r="A299" s="10">
        <v>1998</v>
      </c>
      <c r="B299" s="11" t="s">
        <v>33</v>
      </c>
      <c r="C299" s="12" t="s">
        <v>509</v>
      </c>
      <c r="D299" s="148" t="s">
        <v>490</v>
      </c>
      <c r="E299" s="14">
        <v>86</v>
      </c>
      <c r="F299" s="14">
        <v>13.8</v>
      </c>
      <c r="G299" s="14">
        <v>23.46</v>
      </c>
      <c r="H299" s="14">
        <v>9.6999999999999993</v>
      </c>
      <c r="I299" s="14">
        <v>345</v>
      </c>
      <c r="J299" s="15">
        <v>0.13472222222222222</v>
      </c>
      <c r="K299" s="14"/>
      <c r="L299" s="146" t="s">
        <v>43</v>
      </c>
      <c r="M299" s="147"/>
    </row>
    <row r="300" spans="1:13" x14ac:dyDescent="0.25">
      <c r="A300" s="10">
        <v>1998</v>
      </c>
      <c r="B300" s="11" t="s">
        <v>37</v>
      </c>
      <c r="C300" s="12" t="s">
        <v>125</v>
      </c>
      <c r="D300" s="146" t="s">
        <v>510</v>
      </c>
      <c r="E300" s="14">
        <v>85</v>
      </c>
      <c r="F300" s="14">
        <v>13.4</v>
      </c>
      <c r="G300" s="14">
        <v>26.26</v>
      </c>
      <c r="H300" s="14">
        <v>10.1</v>
      </c>
      <c r="I300" s="14">
        <v>328</v>
      </c>
      <c r="J300" s="15">
        <v>0.13680555555555554</v>
      </c>
      <c r="K300" s="14"/>
      <c r="L300" s="146" t="s">
        <v>36</v>
      </c>
      <c r="M300" s="147"/>
    </row>
    <row r="301" spans="1:13" x14ac:dyDescent="0.25">
      <c r="A301" s="10">
        <v>1998</v>
      </c>
      <c r="B301" s="11" t="s">
        <v>40</v>
      </c>
      <c r="C301" s="12">
        <v>761</v>
      </c>
      <c r="D301" s="148" t="s">
        <v>511</v>
      </c>
      <c r="E301" s="14">
        <v>86</v>
      </c>
      <c r="F301" s="14" t="s">
        <v>73</v>
      </c>
      <c r="G301" s="14">
        <v>20.36</v>
      </c>
      <c r="H301" s="14">
        <v>9.9</v>
      </c>
      <c r="I301" s="14">
        <v>347</v>
      </c>
      <c r="J301" s="15">
        <v>0.14583333333333334</v>
      </c>
      <c r="K301" s="14"/>
      <c r="L301" s="146" t="s">
        <v>43</v>
      </c>
      <c r="M301" s="147"/>
    </row>
    <row r="302" spans="1:13" x14ac:dyDescent="0.25">
      <c r="A302" s="10">
        <v>1998</v>
      </c>
      <c r="B302" s="11" t="s">
        <v>44</v>
      </c>
      <c r="C302" s="12">
        <v>528</v>
      </c>
      <c r="D302" s="148" t="s">
        <v>512</v>
      </c>
      <c r="E302" s="14">
        <v>88</v>
      </c>
      <c r="F302" s="14" t="s">
        <v>73</v>
      </c>
      <c r="G302" s="14">
        <v>16.8</v>
      </c>
      <c r="H302" s="14">
        <v>11.2</v>
      </c>
      <c r="I302" s="14">
        <v>307</v>
      </c>
      <c r="J302" s="15">
        <v>0.13680555555555554</v>
      </c>
      <c r="K302" s="14"/>
      <c r="L302" s="146" t="s">
        <v>43</v>
      </c>
      <c r="M302" s="147"/>
    </row>
    <row r="303" spans="1:13" x14ac:dyDescent="0.25">
      <c r="A303" s="10">
        <v>1998</v>
      </c>
      <c r="B303" s="11" t="s">
        <v>47</v>
      </c>
      <c r="C303" s="12">
        <v>515</v>
      </c>
      <c r="D303" s="148" t="s">
        <v>513</v>
      </c>
      <c r="E303" s="14">
        <v>88</v>
      </c>
      <c r="F303" s="14" t="s">
        <v>73</v>
      </c>
      <c r="G303" s="14">
        <v>19.260000000000002</v>
      </c>
      <c r="H303" s="14">
        <v>10.5</v>
      </c>
      <c r="I303" s="14">
        <v>177</v>
      </c>
      <c r="J303" s="15">
        <v>0.1388888888888889</v>
      </c>
      <c r="K303" s="14"/>
      <c r="L303" s="146" t="s">
        <v>43</v>
      </c>
      <c r="M303" s="147"/>
    </row>
    <row r="304" spans="1:13" x14ac:dyDescent="0.25">
      <c r="A304" s="10">
        <v>1998</v>
      </c>
      <c r="B304" s="11" t="s">
        <v>51</v>
      </c>
      <c r="C304" s="12">
        <v>451</v>
      </c>
      <c r="D304" s="146" t="s">
        <v>514</v>
      </c>
      <c r="E304" s="14">
        <v>85</v>
      </c>
      <c r="F304" s="14">
        <v>16.2</v>
      </c>
      <c r="G304" s="14">
        <v>22.88</v>
      </c>
      <c r="H304" s="14">
        <v>11.2</v>
      </c>
      <c r="I304" s="14">
        <v>305</v>
      </c>
      <c r="J304" s="15">
        <v>0.15277777777777776</v>
      </c>
      <c r="K304" s="14"/>
      <c r="L304" s="146" t="s">
        <v>515</v>
      </c>
      <c r="M304" s="147"/>
    </row>
    <row r="305" spans="1:13" x14ac:dyDescent="0.25">
      <c r="A305" s="10">
        <v>1998</v>
      </c>
      <c r="B305" s="11" t="s">
        <v>54</v>
      </c>
      <c r="C305" s="12">
        <v>155</v>
      </c>
      <c r="D305" s="148" t="s">
        <v>516</v>
      </c>
      <c r="E305" s="14">
        <v>88</v>
      </c>
      <c r="F305" s="14" t="s">
        <v>73</v>
      </c>
      <c r="G305" s="14">
        <v>15.22</v>
      </c>
      <c r="H305" s="14">
        <v>12.9</v>
      </c>
      <c r="I305" s="14">
        <v>256</v>
      </c>
      <c r="J305" s="15">
        <v>0.15972222222222224</v>
      </c>
      <c r="K305" s="14"/>
      <c r="L305" s="146" t="s">
        <v>43</v>
      </c>
      <c r="M305" s="147"/>
    </row>
    <row r="306" spans="1:13" x14ac:dyDescent="0.25">
      <c r="A306" s="10">
        <v>1998</v>
      </c>
      <c r="B306" s="11" t="s">
        <v>57</v>
      </c>
      <c r="C306" s="12">
        <v>128</v>
      </c>
      <c r="D306" s="148" t="s">
        <v>517</v>
      </c>
      <c r="E306" s="14">
        <v>91</v>
      </c>
      <c r="F306" s="14" t="s">
        <v>73</v>
      </c>
      <c r="G306" s="14">
        <v>17.260000000000002</v>
      </c>
      <c r="H306" s="14">
        <v>12.9</v>
      </c>
      <c r="I306" s="14">
        <v>224</v>
      </c>
      <c r="J306" s="15">
        <v>0.16250000000000001</v>
      </c>
      <c r="K306" s="14"/>
      <c r="L306" s="146" t="s">
        <v>43</v>
      </c>
      <c r="M306" s="147"/>
    </row>
    <row r="307" spans="1:13" x14ac:dyDescent="0.25">
      <c r="A307" s="31">
        <v>1998</v>
      </c>
      <c r="B307" s="32" t="s">
        <v>59</v>
      </c>
      <c r="C307" s="33">
        <v>107</v>
      </c>
      <c r="D307" s="151" t="s">
        <v>518</v>
      </c>
      <c r="E307" s="35">
        <v>90</v>
      </c>
      <c r="F307" s="35" t="s">
        <v>73</v>
      </c>
      <c r="G307" s="35">
        <v>8.26</v>
      </c>
      <c r="H307" s="35">
        <v>12.4</v>
      </c>
      <c r="I307" s="35">
        <v>265</v>
      </c>
      <c r="J307" s="36">
        <v>0.15902777777777777</v>
      </c>
      <c r="K307" s="35"/>
      <c r="L307" s="510" t="s">
        <v>43</v>
      </c>
      <c r="M307" s="153"/>
    </row>
    <row r="308" spans="1:13" x14ac:dyDescent="0.25">
      <c r="A308" s="24">
        <v>1999</v>
      </c>
      <c r="B308" s="25" t="s">
        <v>14</v>
      </c>
      <c r="C308" s="26" t="s">
        <v>519</v>
      </c>
      <c r="D308" s="509" t="s">
        <v>520</v>
      </c>
      <c r="E308" s="28">
        <v>86</v>
      </c>
      <c r="F308" s="28">
        <v>13.2</v>
      </c>
      <c r="G308" s="28">
        <v>36.24</v>
      </c>
      <c r="H308" s="28">
        <v>10</v>
      </c>
      <c r="I308" s="28">
        <v>378</v>
      </c>
      <c r="J308" s="29">
        <v>0.13125000000000001</v>
      </c>
      <c r="K308" s="28"/>
      <c r="L308" s="509" t="s">
        <v>521</v>
      </c>
      <c r="M308" s="190"/>
    </row>
    <row r="309" spans="1:13" x14ac:dyDescent="0.25">
      <c r="A309" s="10">
        <v>1999</v>
      </c>
      <c r="B309" s="11" t="s">
        <v>19</v>
      </c>
      <c r="C309" s="12" t="s">
        <v>522</v>
      </c>
      <c r="D309" s="146" t="s">
        <v>504</v>
      </c>
      <c r="E309" s="14">
        <v>86</v>
      </c>
      <c r="F309" s="14">
        <v>13.2</v>
      </c>
      <c r="G309" s="14">
        <v>43.2</v>
      </c>
      <c r="H309" s="14">
        <v>10</v>
      </c>
      <c r="I309" s="14">
        <v>391</v>
      </c>
      <c r="J309" s="15">
        <v>0.14444444444444446</v>
      </c>
      <c r="K309" s="14"/>
      <c r="L309" s="146" t="s">
        <v>36</v>
      </c>
      <c r="M309" s="147"/>
    </row>
    <row r="310" spans="1:13" x14ac:dyDescent="0.25">
      <c r="A310" s="10">
        <v>1999</v>
      </c>
      <c r="B310" s="11" t="s">
        <v>23</v>
      </c>
      <c r="C310" s="12" t="s">
        <v>421</v>
      </c>
      <c r="D310" s="146" t="s">
        <v>523</v>
      </c>
      <c r="E310" s="14">
        <v>86</v>
      </c>
      <c r="F310" s="14">
        <v>12.7</v>
      </c>
      <c r="G310" s="14">
        <v>27.3</v>
      </c>
      <c r="H310" s="14">
        <v>9.8000000000000007</v>
      </c>
      <c r="I310" s="14">
        <v>353</v>
      </c>
      <c r="J310" s="15">
        <v>0.1361111111111111</v>
      </c>
      <c r="K310" s="14"/>
      <c r="L310" s="150" t="s">
        <v>521</v>
      </c>
      <c r="M310" s="147"/>
    </row>
    <row r="311" spans="1:13" x14ac:dyDescent="0.25">
      <c r="A311" s="10">
        <v>1999</v>
      </c>
      <c r="B311" s="11" t="s">
        <v>27</v>
      </c>
      <c r="C311" s="12" t="s">
        <v>524</v>
      </c>
      <c r="D311" s="146" t="s">
        <v>502</v>
      </c>
      <c r="E311" s="14">
        <v>86</v>
      </c>
      <c r="F311" s="14">
        <v>13.4</v>
      </c>
      <c r="G311" s="14">
        <v>29.28</v>
      </c>
      <c r="H311" s="14">
        <v>9.6</v>
      </c>
      <c r="I311" s="14">
        <v>391</v>
      </c>
      <c r="J311" s="15">
        <v>0.14305555555555557</v>
      </c>
      <c r="K311" s="14"/>
      <c r="L311" s="146" t="s">
        <v>36</v>
      </c>
      <c r="M311" s="147"/>
    </row>
    <row r="312" spans="1:13" x14ac:dyDescent="0.25">
      <c r="A312" s="10">
        <v>1999</v>
      </c>
      <c r="B312" s="11" t="s">
        <v>30</v>
      </c>
      <c r="C312" s="12">
        <v>987</v>
      </c>
      <c r="D312" s="146" t="s">
        <v>525</v>
      </c>
      <c r="E312" s="14">
        <v>86</v>
      </c>
      <c r="F312" s="14">
        <v>13.4</v>
      </c>
      <c r="G312" s="14">
        <v>31.18</v>
      </c>
      <c r="H312" s="14">
        <v>10.9</v>
      </c>
      <c r="I312" s="14">
        <v>355</v>
      </c>
      <c r="J312" s="15">
        <v>0.1388888888888889</v>
      </c>
      <c r="K312" s="14"/>
      <c r="L312" s="146" t="s">
        <v>521</v>
      </c>
      <c r="M312" s="147"/>
    </row>
    <row r="313" spans="1:13" x14ac:dyDescent="0.25">
      <c r="A313" s="10">
        <v>1999</v>
      </c>
      <c r="B313" s="11" t="s">
        <v>33</v>
      </c>
      <c r="C313" s="12">
        <v>898</v>
      </c>
      <c r="D313" s="146" t="s">
        <v>526</v>
      </c>
      <c r="E313" s="14">
        <v>86</v>
      </c>
      <c r="F313" s="14">
        <v>13.7</v>
      </c>
      <c r="G313" s="14">
        <v>24</v>
      </c>
      <c r="H313" s="14">
        <v>10.199999999999999</v>
      </c>
      <c r="I313" s="14">
        <v>313</v>
      </c>
      <c r="J313" s="15">
        <v>0.13958333333333334</v>
      </c>
      <c r="K313" s="14"/>
      <c r="L313" s="146" t="s">
        <v>521</v>
      </c>
      <c r="M313" s="147"/>
    </row>
    <row r="314" spans="1:13" x14ac:dyDescent="0.25">
      <c r="A314" s="10">
        <v>1999</v>
      </c>
      <c r="B314" s="11" t="s">
        <v>37</v>
      </c>
      <c r="C314" s="12">
        <v>824</v>
      </c>
      <c r="D314" s="148" t="s">
        <v>527</v>
      </c>
      <c r="E314" s="14">
        <v>86</v>
      </c>
      <c r="F314" s="14">
        <v>13.7</v>
      </c>
      <c r="G314" s="14">
        <v>19</v>
      </c>
      <c r="H314" s="14">
        <v>10.199999999999999</v>
      </c>
      <c r="I314" s="14">
        <v>299</v>
      </c>
      <c r="J314" s="15">
        <v>0.1388888888888889</v>
      </c>
      <c r="K314" s="14"/>
      <c r="L314" s="146" t="s">
        <v>43</v>
      </c>
      <c r="M314" s="147"/>
    </row>
    <row r="315" spans="1:13" x14ac:dyDescent="0.25">
      <c r="A315" s="10">
        <v>1999</v>
      </c>
      <c r="B315" s="11" t="s">
        <v>40</v>
      </c>
      <c r="C315" s="12">
        <v>727</v>
      </c>
      <c r="D315" s="148" t="s">
        <v>513</v>
      </c>
      <c r="E315" s="14">
        <v>88</v>
      </c>
      <c r="F315" s="14" t="s">
        <v>73</v>
      </c>
      <c r="G315" s="14">
        <v>24.74</v>
      </c>
      <c r="H315" s="14">
        <v>11.1</v>
      </c>
      <c r="I315" s="14">
        <v>321</v>
      </c>
      <c r="J315" s="15">
        <v>0.13055555555555556</v>
      </c>
      <c r="K315" s="14"/>
      <c r="L315" s="146" t="s">
        <v>43</v>
      </c>
      <c r="M315" s="147"/>
    </row>
    <row r="316" spans="1:13" x14ac:dyDescent="0.25">
      <c r="A316" s="31">
        <v>1999</v>
      </c>
      <c r="B316" s="32" t="s">
        <v>44</v>
      </c>
      <c r="C316" s="33">
        <v>575</v>
      </c>
      <c r="D316" s="151" t="s">
        <v>528</v>
      </c>
      <c r="E316" s="35">
        <v>86</v>
      </c>
      <c r="F316" s="35" t="s">
        <v>73</v>
      </c>
      <c r="G316" s="35">
        <v>33.82</v>
      </c>
      <c r="H316" s="35">
        <v>10.6</v>
      </c>
      <c r="I316" s="35">
        <v>340</v>
      </c>
      <c r="J316" s="36">
        <v>0.17291666666666669</v>
      </c>
      <c r="K316" s="35"/>
      <c r="L316" s="510" t="s">
        <v>43</v>
      </c>
      <c r="M316" s="153"/>
    </row>
    <row r="317" spans="1:13" x14ac:dyDescent="0.25">
      <c r="A317" s="24">
        <v>2000</v>
      </c>
      <c r="B317" s="25" t="s">
        <v>14</v>
      </c>
      <c r="C317" s="26" t="s">
        <v>529</v>
      </c>
      <c r="D317" s="509" t="s">
        <v>530</v>
      </c>
      <c r="E317" s="28">
        <v>88</v>
      </c>
      <c r="F317" s="28">
        <v>12.6</v>
      </c>
      <c r="G317" s="28">
        <v>31.58</v>
      </c>
      <c r="H317" s="28">
        <v>9.5</v>
      </c>
      <c r="I317" s="28">
        <v>353</v>
      </c>
      <c r="J317" s="29">
        <v>0.12013888888888889</v>
      </c>
      <c r="K317" s="28"/>
      <c r="L317" s="509" t="s">
        <v>117</v>
      </c>
      <c r="M317" s="190"/>
    </row>
    <row r="318" spans="1:13" x14ac:dyDescent="0.25">
      <c r="A318" s="10">
        <v>2000</v>
      </c>
      <c r="B318" s="11" t="s">
        <v>19</v>
      </c>
      <c r="C318" s="12" t="s">
        <v>531</v>
      </c>
      <c r="D318" s="148" t="s">
        <v>513</v>
      </c>
      <c r="E318" s="14">
        <v>88</v>
      </c>
      <c r="F318" s="14" t="s">
        <v>73</v>
      </c>
      <c r="G318" s="14">
        <v>30.28</v>
      </c>
      <c r="H318" s="14">
        <v>9.8000000000000007</v>
      </c>
      <c r="I318" s="14">
        <v>375</v>
      </c>
      <c r="J318" s="15">
        <v>0.11874999999999999</v>
      </c>
      <c r="K318" s="14"/>
      <c r="L318" s="146" t="s">
        <v>43</v>
      </c>
      <c r="M318" s="147"/>
    </row>
    <row r="319" spans="1:13" x14ac:dyDescent="0.25">
      <c r="A319" s="10">
        <v>2000</v>
      </c>
      <c r="B319" s="11" t="s">
        <v>23</v>
      </c>
      <c r="C319" s="12" t="s">
        <v>532</v>
      </c>
      <c r="D319" s="146" t="s">
        <v>533</v>
      </c>
      <c r="E319" s="14">
        <v>87</v>
      </c>
      <c r="F319" s="14">
        <v>15.1</v>
      </c>
      <c r="G319" s="14">
        <v>26.52</v>
      </c>
      <c r="H319" s="14">
        <v>10.199999999999999</v>
      </c>
      <c r="I319" s="14">
        <v>336</v>
      </c>
      <c r="J319" s="15">
        <v>0.12083333333333333</v>
      </c>
      <c r="K319" s="14"/>
      <c r="L319" s="146" t="s">
        <v>91</v>
      </c>
      <c r="M319" s="147"/>
    </row>
    <row r="320" spans="1:13" x14ac:dyDescent="0.25">
      <c r="A320" s="10">
        <v>2000</v>
      </c>
      <c r="B320" s="11" t="s">
        <v>27</v>
      </c>
      <c r="C320" s="12">
        <v>644</v>
      </c>
      <c r="D320" s="146" t="s">
        <v>534</v>
      </c>
      <c r="E320" s="14">
        <v>87</v>
      </c>
      <c r="F320" s="14">
        <v>14.3</v>
      </c>
      <c r="G320" s="14">
        <v>27.15</v>
      </c>
      <c r="H320" s="14">
        <v>10.4</v>
      </c>
      <c r="I320" s="14">
        <v>305</v>
      </c>
      <c r="J320" s="15">
        <v>0.17152777777777775</v>
      </c>
      <c r="K320" s="14"/>
      <c r="L320" s="146" t="s">
        <v>117</v>
      </c>
      <c r="M320" s="147"/>
    </row>
    <row r="321" spans="1:13" x14ac:dyDescent="0.25">
      <c r="A321" s="10">
        <v>2000</v>
      </c>
      <c r="B321" s="11" t="s">
        <v>30</v>
      </c>
      <c r="C321" s="12">
        <v>495</v>
      </c>
      <c r="D321" s="148" t="s">
        <v>516</v>
      </c>
      <c r="E321" s="14">
        <v>88</v>
      </c>
      <c r="F321" s="14" t="s">
        <v>73</v>
      </c>
      <c r="G321" s="14">
        <v>24.57</v>
      </c>
      <c r="H321" s="14">
        <v>11.4</v>
      </c>
      <c r="I321" s="14">
        <v>296</v>
      </c>
      <c r="J321" s="15">
        <v>0.1451388888888889</v>
      </c>
      <c r="K321" s="14"/>
      <c r="L321" s="146" t="s">
        <v>43</v>
      </c>
      <c r="M321" s="147"/>
    </row>
    <row r="322" spans="1:13" x14ac:dyDescent="0.25">
      <c r="A322" s="10">
        <v>2000</v>
      </c>
      <c r="B322" s="11" t="s">
        <v>33</v>
      </c>
      <c r="C322" s="12">
        <v>397</v>
      </c>
      <c r="D322" s="148" t="s">
        <v>517</v>
      </c>
      <c r="E322" s="14">
        <v>90</v>
      </c>
      <c r="F322" s="14">
        <v>18</v>
      </c>
      <c r="G322" s="14">
        <v>25.25</v>
      </c>
      <c r="H322" s="14">
        <v>11.5</v>
      </c>
      <c r="I322" s="14">
        <v>272</v>
      </c>
      <c r="J322" s="15">
        <v>0.15277777777777776</v>
      </c>
      <c r="K322" s="14"/>
      <c r="L322" s="146" t="s">
        <v>43</v>
      </c>
      <c r="M322" s="147"/>
    </row>
    <row r="323" spans="1:13" x14ac:dyDescent="0.25">
      <c r="A323" s="10">
        <v>2000</v>
      </c>
      <c r="B323" s="11" t="s">
        <v>37</v>
      </c>
      <c r="C323" s="12">
        <v>373</v>
      </c>
      <c r="D323" s="148" t="s">
        <v>518</v>
      </c>
      <c r="E323" s="14">
        <v>90</v>
      </c>
      <c r="F323" s="14">
        <v>15.1</v>
      </c>
      <c r="G323" s="14">
        <v>14.59</v>
      </c>
      <c r="H323" s="14">
        <v>11.2</v>
      </c>
      <c r="I323" s="14">
        <v>282</v>
      </c>
      <c r="J323" s="15">
        <v>0.15347222222222223</v>
      </c>
      <c r="K323" s="14"/>
      <c r="L323" s="146" t="s">
        <v>43</v>
      </c>
      <c r="M323" s="147"/>
    </row>
    <row r="324" spans="1:13" x14ac:dyDescent="0.25">
      <c r="A324" s="10">
        <v>2000</v>
      </c>
      <c r="B324" s="11" t="s">
        <v>40</v>
      </c>
      <c r="C324" s="12">
        <v>155</v>
      </c>
      <c r="D324" s="148" t="s">
        <v>535</v>
      </c>
      <c r="E324" s="14">
        <v>91</v>
      </c>
      <c r="F324" s="14" t="s">
        <v>73</v>
      </c>
      <c r="G324" s="14">
        <v>16.2</v>
      </c>
      <c r="H324" s="14">
        <v>12.3</v>
      </c>
      <c r="I324" s="14">
        <v>273</v>
      </c>
      <c r="J324" s="15">
        <v>0.17847222222222223</v>
      </c>
      <c r="K324" s="14"/>
      <c r="L324" s="146" t="s">
        <v>43</v>
      </c>
      <c r="M324" s="147"/>
    </row>
    <row r="325" spans="1:13" x14ac:dyDescent="0.25">
      <c r="A325" s="31">
        <v>1999</v>
      </c>
      <c r="B325" s="32" t="s">
        <v>44</v>
      </c>
      <c r="C325" s="33" t="s">
        <v>87</v>
      </c>
      <c r="D325" s="151" t="s">
        <v>536</v>
      </c>
      <c r="E325" s="35">
        <v>85</v>
      </c>
      <c r="F325" s="35">
        <v>21.4</v>
      </c>
      <c r="G325" s="35">
        <v>21.72</v>
      </c>
      <c r="H325" s="35">
        <v>9.9</v>
      </c>
      <c r="I325" s="35">
        <v>449</v>
      </c>
      <c r="J325" s="36">
        <v>0.17291666666666669</v>
      </c>
      <c r="K325" s="35"/>
      <c r="L325" s="510" t="s">
        <v>43</v>
      </c>
      <c r="M325" s="153" t="s">
        <v>537</v>
      </c>
    </row>
    <row r="326" spans="1:13" x14ac:dyDescent="0.25">
      <c r="A326" s="24">
        <v>2001</v>
      </c>
      <c r="B326" s="25" t="s">
        <v>14</v>
      </c>
      <c r="C326" s="26" t="s">
        <v>538</v>
      </c>
      <c r="D326" s="509" t="s">
        <v>539</v>
      </c>
      <c r="E326" s="28">
        <v>89</v>
      </c>
      <c r="F326" s="28">
        <v>11.8</v>
      </c>
      <c r="G326" s="28">
        <v>46.33</v>
      </c>
      <c r="H326" s="28">
        <v>9</v>
      </c>
      <c r="I326" s="28">
        <v>395</v>
      </c>
      <c r="J326" s="29">
        <v>0.12708333333333333</v>
      </c>
      <c r="K326" s="28"/>
      <c r="L326" s="509" t="s">
        <v>540</v>
      </c>
      <c r="M326" s="190"/>
    </row>
    <row r="327" spans="1:13" x14ac:dyDescent="0.25">
      <c r="A327" s="10">
        <v>2001</v>
      </c>
      <c r="B327" s="11" t="s">
        <v>19</v>
      </c>
      <c r="C327" s="12" t="s">
        <v>541</v>
      </c>
      <c r="D327" s="146" t="s">
        <v>530</v>
      </c>
      <c r="E327" s="14">
        <v>88</v>
      </c>
      <c r="F327" s="14">
        <v>11.5</v>
      </c>
      <c r="G327" s="14">
        <v>37.590000000000003</v>
      </c>
      <c r="H327" s="14">
        <v>9.5</v>
      </c>
      <c r="I327" s="14">
        <v>385</v>
      </c>
      <c r="J327" s="15">
        <v>0.13194444444444445</v>
      </c>
      <c r="K327" s="14"/>
      <c r="L327" s="146" t="s">
        <v>117</v>
      </c>
      <c r="M327" s="147"/>
    </row>
    <row r="328" spans="1:13" x14ac:dyDescent="0.25">
      <c r="A328" s="10">
        <v>2001</v>
      </c>
      <c r="B328" s="11" t="s">
        <v>23</v>
      </c>
      <c r="C328" s="12" t="s">
        <v>542</v>
      </c>
      <c r="D328" s="146" t="s">
        <v>543</v>
      </c>
      <c r="E328" s="14">
        <v>89</v>
      </c>
      <c r="F328" s="14">
        <v>12.1</v>
      </c>
      <c r="G328" s="14">
        <v>41.4</v>
      </c>
      <c r="H328" s="14">
        <v>9.5</v>
      </c>
      <c r="I328" s="14">
        <v>331</v>
      </c>
      <c r="J328" s="15">
        <v>0.13402777777777777</v>
      </c>
      <c r="K328" s="14"/>
      <c r="L328" s="146" t="s">
        <v>540</v>
      </c>
      <c r="M328" s="147"/>
    </row>
    <row r="329" spans="1:13" x14ac:dyDescent="0.25">
      <c r="A329" s="10">
        <v>2001</v>
      </c>
      <c r="B329" s="11" t="s">
        <v>27</v>
      </c>
      <c r="C329" s="12" t="s">
        <v>544</v>
      </c>
      <c r="D329" s="146" t="s">
        <v>545</v>
      </c>
      <c r="E329" s="14">
        <v>90</v>
      </c>
      <c r="F329" s="14">
        <v>12.8</v>
      </c>
      <c r="G329" s="14">
        <v>36.08</v>
      </c>
      <c r="H329" s="14">
        <v>9.3000000000000007</v>
      </c>
      <c r="I329" s="14">
        <v>364</v>
      </c>
      <c r="J329" s="15">
        <v>0.13541666666666666</v>
      </c>
      <c r="K329" s="14"/>
      <c r="L329" s="146" t="s">
        <v>169</v>
      </c>
      <c r="M329" s="147"/>
    </row>
    <row r="330" spans="1:13" x14ac:dyDescent="0.25">
      <c r="A330" s="10">
        <v>2001</v>
      </c>
      <c r="B330" s="11" t="s">
        <v>30</v>
      </c>
      <c r="C330" s="12" t="s">
        <v>546</v>
      </c>
      <c r="D330" s="146" t="s">
        <v>547</v>
      </c>
      <c r="E330" s="14">
        <v>89</v>
      </c>
      <c r="F330" s="14">
        <v>13</v>
      </c>
      <c r="G330" s="14">
        <v>22.32</v>
      </c>
      <c r="H330" s="14">
        <v>9.3000000000000007</v>
      </c>
      <c r="I330" s="14">
        <v>372</v>
      </c>
      <c r="J330" s="15">
        <v>0.13194444444444445</v>
      </c>
      <c r="K330" s="14"/>
      <c r="L330" s="146" t="s">
        <v>169</v>
      </c>
      <c r="M330" s="147"/>
    </row>
    <row r="331" spans="1:13" x14ac:dyDescent="0.25">
      <c r="A331" s="10">
        <v>2001</v>
      </c>
      <c r="B331" s="11" t="s">
        <v>33</v>
      </c>
      <c r="C331" s="12" t="s">
        <v>548</v>
      </c>
      <c r="D331" s="146" t="s">
        <v>549</v>
      </c>
      <c r="E331" s="14">
        <v>89</v>
      </c>
      <c r="F331" s="14">
        <v>13.5</v>
      </c>
      <c r="G331" s="14">
        <v>23.4</v>
      </c>
      <c r="H331" s="14">
        <v>9.9</v>
      </c>
      <c r="I331" s="14">
        <v>352</v>
      </c>
      <c r="J331" s="15">
        <v>0.12916666666666668</v>
      </c>
      <c r="K331" s="14"/>
      <c r="L331" s="146" t="s">
        <v>91</v>
      </c>
      <c r="M331" s="147"/>
    </row>
    <row r="332" spans="1:13" x14ac:dyDescent="0.25">
      <c r="A332" s="10">
        <v>2001</v>
      </c>
      <c r="B332" s="11" t="s">
        <v>37</v>
      </c>
      <c r="C332" s="12" t="s">
        <v>550</v>
      </c>
      <c r="D332" s="148" t="s">
        <v>513</v>
      </c>
      <c r="E332" s="14">
        <v>88</v>
      </c>
      <c r="F332" s="14" t="s">
        <v>73</v>
      </c>
      <c r="G332" s="14">
        <v>28.01</v>
      </c>
      <c r="H332" s="14">
        <v>9.8000000000000007</v>
      </c>
      <c r="I332" s="14">
        <v>325</v>
      </c>
      <c r="J332" s="15">
        <v>0.12430555555555556</v>
      </c>
      <c r="K332" s="14"/>
      <c r="L332" s="146" t="s">
        <v>43</v>
      </c>
      <c r="M332" s="147"/>
    </row>
    <row r="333" spans="1:13" x14ac:dyDescent="0.25">
      <c r="A333" s="10">
        <v>2001</v>
      </c>
      <c r="B333" s="11" t="s">
        <v>40</v>
      </c>
      <c r="C333" s="12">
        <v>964</v>
      </c>
      <c r="D333" s="146" t="s">
        <v>551</v>
      </c>
      <c r="E333" s="14">
        <v>90</v>
      </c>
      <c r="F333" s="14">
        <v>13.4</v>
      </c>
      <c r="G333" s="14">
        <v>25.2</v>
      </c>
      <c r="H333" s="14">
        <v>10</v>
      </c>
      <c r="I333" s="14">
        <v>333</v>
      </c>
      <c r="J333" s="15">
        <v>0.14444444444444446</v>
      </c>
      <c r="K333" s="14"/>
      <c r="L333" s="146" t="s">
        <v>169</v>
      </c>
      <c r="M333" s="147"/>
    </row>
    <row r="334" spans="1:13" x14ac:dyDescent="0.25">
      <c r="A334" s="10">
        <v>2001</v>
      </c>
      <c r="B334" s="11" t="s">
        <v>44</v>
      </c>
      <c r="C334" s="12">
        <v>754</v>
      </c>
      <c r="D334" s="146" t="s">
        <v>552</v>
      </c>
      <c r="E334" s="14">
        <v>88</v>
      </c>
      <c r="F334" s="14">
        <v>14.7</v>
      </c>
      <c r="G334" s="14">
        <v>21.1</v>
      </c>
      <c r="H334" s="14">
        <v>10.3</v>
      </c>
      <c r="I334" s="14">
        <v>329</v>
      </c>
      <c r="J334" s="15">
        <v>0.14444444444444446</v>
      </c>
      <c r="K334" s="14"/>
      <c r="L334" s="146" t="s">
        <v>91</v>
      </c>
      <c r="M334" s="147"/>
    </row>
    <row r="335" spans="1:13" x14ac:dyDescent="0.25">
      <c r="A335" s="54">
        <v>2001</v>
      </c>
      <c r="B335" s="55" t="s">
        <v>47</v>
      </c>
      <c r="C335" s="56">
        <v>602</v>
      </c>
      <c r="D335" s="598" t="s">
        <v>516</v>
      </c>
      <c r="E335" s="58">
        <v>88</v>
      </c>
      <c r="F335" s="58">
        <v>14.3</v>
      </c>
      <c r="G335" s="58">
        <v>21.89</v>
      </c>
      <c r="H335" s="58">
        <v>11</v>
      </c>
      <c r="I335" s="58">
        <v>280</v>
      </c>
      <c r="J335" s="482">
        <v>0.14374999999999999</v>
      </c>
      <c r="K335" s="58"/>
      <c r="L335" s="599" t="s">
        <v>43</v>
      </c>
      <c r="M335" s="600"/>
    </row>
    <row r="336" spans="1:13" x14ac:dyDescent="0.25">
      <c r="A336" s="39">
        <v>2002</v>
      </c>
      <c r="B336" s="40" t="s">
        <v>14</v>
      </c>
      <c r="C336" s="41">
        <v>374</v>
      </c>
      <c r="D336" s="601" t="s">
        <v>553</v>
      </c>
      <c r="E336" s="43">
        <v>90</v>
      </c>
      <c r="F336" s="43">
        <v>16.600000000000001</v>
      </c>
      <c r="G336" s="43">
        <v>24.52</v>
      </c>
      <c r="H336" s="43">
        <v>10.7</v>
      </c>
      <c r="I336" s="43">
        <v>224</v>
      </c>
      <c r="J336" s="44">
        <v>0.16388888888888889</v>
      </c>
      <c r="K336" s="43"/>
      <c r="L336" s="602" t="s">
        <v>43</v>
      </c>
      <c r="M336" s="603"/>
    </row>
    <row r="337" spans="1:13" x14ac:dyDescent="0.25">
      <c r="A337" s="3">
        <v>2004</v>
      </c>
      <c r="B337" s="4" t="s">
        <v>14</v>
      </c>
      <c r="C337" s="5">
        <v>1401</v>
      </c>
      <c r="D337" s="47" t="s">
        <v>554</v>
      </c>
      <c r="E337" s="7">
        <v>1992</v>
      </c>
      <c r="F337" s="7">
        <v>14.2</v>
      </c>
      <c r="G337" s="7">
        <v>27.7</v>
      </c>
      <c r="H337" s="7">
        <v>9.1</v>
      </c>
      <c r="I337" s="7">
        <v>3.54</v>
      </c>
      <c r="J337" s="48" t="s">
        <v>555</v>
      </c>
      <c r="K337" s="6"/>
      <c r="L337" s="154" t="s">
        <v>251</v>
      </c>
      <c r="M337" s="49">
        <v>7</v>
      </c>
    </row>
    <row r="338" spans="1:13" x14ac:dyDescent="0.25">
      <c r="A338" s="10">
        <v>2004</v>
      </c>
      <c r="B338" s="11" t="s">
        <v>19</v>
      </c>
      <c r="C338" s="12">
        <v>872</v>
      </c>
      <c r="D338" s="17" t="s">
        <v>556</v>
      </c>
      <c r="E338" s="14">
        <v>1992</v>
      </c>
      <c r="F338" s="14" t="s">
        <v>73</v>
      </c>
      <c r="G338" s="14">
        <v>21.3</v>
      </c>
      <c r="H338" s="14">
        <v>9.6</v>
      </c>
      <c r="I338" s="14">
        <v>3.2</v>
      </c>
      <c r="J338" s="52" t="s">
        <v>557</v>
      </c>
      <c r="K338" s="13"/>
      <c r="L338" s="13" t="s">
        <v>221</v>
      </c>
      <c r="M338" s="51">
        <v>7</v>
      </c>
    </row>
    <row r="339" spans="1:13" x14ac:dyDescent="0.25">
      <c r="A339" s="10">
        <v>2004</v>
      </c>
      <c r="B339" s="11" t="s">
        <v>23</v>
      </c>
      <c r="C339" s="12">
        <v>741</v>
      </c>
      <c r="D339" s="17" t="s">
        <v>558</v>
      </c>
      <c r="E339" s="14">
        <v>1991</v>
      </c>
      <c r="F339" s="14">
        <v>14.7</v>
      </c>
      <c r="G339" s="14">
        <v>29.1</v>
      </c>
      <c r="H339" s="14">
        <v>10.3</v>
      </c>
      <c r="I339" s="14">
        <v>2.87</v>
      </c>
      <c r="J339" s="52" t="s">
        <v>559</v>
      </c>
      <c r="K339" s="13"/>
      <c r="L339" s="13" t="s">
        <v>221</v>
      </c>
      <c r="M339" s="51">
        <v>7</v>
      </c>
    </row>
    <row r="340" spans="1:13" x14ac:dyDescent="0.25">
      <c r="A340" s="10">
        <v>2004</v>
      </c>
      <c r="B340" s="11" t="s">
        <v>27</v>
      </c>
      <c r="C340" s="12">
        <v>535</v>
      </c>
      <c r="D340" s="17" t="s">
        <v>560</v>
      </c>
      <c r="E340" s="14">
        <v>1991</v>
      </c>
      <c r="F340" s="14" t="s">
        <v>73</v>
      </c>
      <c r="G340" s="14">
        <v>23.1</v>
      </c>
      <c r="H340" s="14">
        <v>10.5</v>
      </c>
      <c r="I340" s="14">
        <v>2.9</v>
      </c>
      <c r="J340" s="52" t="s">
        <v>561</v>
      </c>
      <c r="K340" s="13"/>
      <c r="L340" s="13" t="s">
        <v>221</v>
      </c>
      <c r="M340" s="51">
        <v>8</v>
      </c>
    </row>
    <row r="341" spans="1:13" x14ac:dyDescent="0.25">
      <c r="A341" s="10">
        <v>2004</v>
      </c>
      <c r="B341" s="11" t="s">
        <v>30</v>
      </c>
      <c r="C341" s="12">
        <v>422</v>
      </c>
      <c r="D341" s="17" t="s">
        <v>562</v>
      </c>
      <c r="E341" s="14">
        <v>1992</v>
      </c>
      <c r="F341" s="14" t="s">
        <v>73</v>
      </c>
      <c r="G341" s="14">
        <v>17.399999999999999</v>
      </c>
      <c r="H341" s="14">
        <v>10.5</v>
      </c>
      <c r="I341" s="53">
        <v>2.73</v>
      </c>
      <c r="J341" s="52" t="s">
        <v>563</v>
      </c>
      <c r="K341" s="13"/>
      <c r="L341" s="155" t="s">
        <v>251</v>
      </c>
      <c r="M341" s="51">
        <v>6</v>
      </c>
    </row>
    <row r="342" spans="1:13" x14ac:dyDescent="0.25">
      <c r="A342" s="10">
        <v>2004</v>
      </c>
      <c r="B342" s="11" t="s">
        <v>33</v>
      </c>
      <c r="C342" s="12">
        <v>355</v>
      </c>
      <c r="D342" s="17" t="s">
        <v>564</v>
      </c>
      <c r="E342" s="14">
        <v>1991</v>
      </c>
      <c r="F342" s="14">
        <v>15</v>
      </c>
      <c r="G342" s="14">
        <v>21.3</v>
      </c>
      <c r="H342" s="14">
        <v>11.3</v>
      </c>
      <c r="I342" s="14">
        <v>2.79</v>
      </c>
      <c r="J342" s="14" t="s">
        <v>73</v>
      </c>
      <c r="K342" s="13"/>
      <c r="L342" s="13" t="s">
        <v>221</v>
      </c>
      <c r="M342" s="51">
        <v>8</v>
      </c>
    </row>
    <row r="343" spans="1:13" x14ac:dyDescent="0.25">
      <c r="A343" s="10">
        <v>2004</v>
      </c>
      <c r="B343" s="11" t="s">
        <v>37</v>
      </c>
      <c r="C343" s="12">
        <v>315</v>
      </c>
      <c r="D343" s="17" t="s">
        <v>565</v>
      </c>
      <c r="E343" s="14">
        <v>1992</v>
      </c>
      <c r="F343" s="14" t="s">
        <v>73</v>
      </c>
      <c r="G343" s="14">
        <v>12</v>
      </c>
      <c r="H343" s="14">
        <v>10.1</v>
      </c>
      <c r="I343" s="14">
        <v>2.2599999999999998</v>
      </c>
      <c r="J343" s="52" t="s">
        <v>566</v>
      </c>
      <c r="K343" s="13"/>
      <c r="L343" s="13" t="s">
        <v>221</v>
      </c>
      <c r="M343" s="51">
        <v>6</v>
      </c>
    </row>
    <row r="344" spans="1:13" x14ac:dyDescent="0.25">
      <c r="A344" s="10">
        <v>2004</v>
      </c>
      <c r="B344" s="11" t="s">
        <v>40</v>
      </c>
      <c r="C344" s="12">
        <v>282</v>
      </c>
      <c r="D344" s="17" t="s">
        <v>567</v>
      </c>
      <c r="E344" s="14">
        <v>1992</v>
      </c>
      <c r="F344" s="14">
        <v>15.08</v>
      </c>
      <c r="G344" s="14">
        <v>16.600000000000001</v>
      </c>
      <c r="H344" s="14">
        <v>11.5</v>
      </c>
      <c r="I344" s="14">
        <v>2.64</v>
      </c>
      <c r="J344" s="52" t="s">
        <v>568</v>
      </c>
      <c r="K344" s="13"/>
      <c r="L344" s="155" t="s">
        <v>251</v>
      </c>
      <c r="M344" s="51">
        <v>6</v>
      </c>
    </row>
    <row r="345" spans="1:13" x14ac:dyDescent="0.25">
      <c r="A345" s="10">
        <v>2004</v>
      </c>
      <c r="B345" s="11" t="s">
        <v>44</v>
      </c>
      <c r="C345" s="12">
        <v>212</v>
      </c>
      <c r="D345" s="17" t="s">
        <v>569</v>
      </c>
      <c r="E345" s="14">
        <v>1992</v>
      </c>
      <c r="F345" s="14" t="s">
        <v>73</v>
      </c>
      <c r="G345" s="14">
        <v>15.4</v>
      </c>
      <c r="H345" s="14">
        <v>10.9</v>
      </c>
      <c r="I345" s="14">
        <v>1.98</v>
      </c>
      <c r="J345" s="52" t="s">
        <v>570</v>
      </c>
      <c r="K345" s="13"/>
      <c r="L345" s="13" t="s">
        <v>221</v>
      </c>
      <c r="M345" s="51">
        <v>6</v>
      </c>
    </row>
    <row r="346" spans="1:13" x14ac:dyDescent="0.25">
      <c r="A346" s="54">
        <v>2004</v>
      </c>
      <c r="B346" s="55" t="s">
        <v>47</v>
      </c>
      <c r="C346" s="56">
        <v>46</v>
      </c>
      <c r="D346" s="57" t="s">
        <v>571</v>
      </c>
      <c r="E346" s="58">
        <v>1991</v>
      </c>
      <c r="F346" s="58" t="s">
        <v>73</v>
      </c>
      <c r="G346" s="58">
        <v>13.3</v>
      </c>
      <c r="H346" s="58" t="s">
        <v>73</v>
      </c>
      <c r="I346" s="58" t="s">
        <v>73</v>
      </c>
      <c r="J346" s="58" t="s">
        <v>73</v>
      </c>
      <c r="K346" s="60"/>
      <c r="L346" s="60" t="s">
        <v>221</v>
      </c>
      <c r="M346" s="61">
        <v>8</v>
      </c>
    </row>
    <row r="347" spans="1:13" x14ac:dyDescent="0.25">
      <c r="A347" s="156">
        <v>2007</v>
      </c>
      <c r="B347" s="4" t="s">
        <v>14</v>
      </c>
      <c r="C347" s="5">
        <v>1834</v>
      </c>
      <c r="D347" s="78" t="s">
        <v>572</v>
      </c>
      <c r="E347" s="7">
        <v>1994</v>
      </c>
      <c r="F347" s="7">
        <v>11.6</v>
      </c>
      <c r="G347" s="7">
        <v>30.5</v>
      </c>
      <c r="H347" s="7">
        <v>8.5</v>
      </c>
      <c r="I347" s="7">
        <v>3.95</v>
      </c>
      <c r="J347" s="157">
        <v>2.2326388888888886E-3</v>
      </c>
      <c r="K347" s="6"/>
      <c r="L347" s="6" t="s">
        <v>573</v>
      </c>
      <c r="M347" s="49"/>
    </row>
    <row r="348" spans="1:13" x14ac:dyDescent="0.25">
      <c r="A348" s="10">
        <v>2007</v>
      </c>
      <c r="B348" s="11" t="s">
        <v>19</v>
      </c>
      <c r="C348" s="12">
        <v>1125</v>
      </c>
      <c r="D348" s="85" t="s">
        <v>574</v>
      </c>
      <c r="E348" s="14">
        <v>1995</v>
      </c>
      <c r="F348" s="50" t="s">
        <v>575</v>
      </c>
      <c r="G348" s="50" t="s">
        <v>576</v>
      </c>
      <c r="H348" s="14">
        <v>9.8000000000000007</v>
      </c>
      <c r="I348" s="14">
        <v>3.27</v>
      </c>
      <c r="J348" s="158">
        <v>2.221064814814815E-3</v>
      </c>
      <c r="K348" s="13"/>
      <c r="L348" s="13" t="s">
        <v>203</v>
      </c>
      <c r="M348" s="51"/>
    </row>
    <row r="349" spans="1:13" x14ac:dyDescent="0.25">
      <c r="A349" s="10">
        <v>2007</v>
      </c>
      <c r="B349" s="11" t="s">
        <v>23</v>
      </c>
      <c r="C349" s="12">
        <v>1057</v>
      </c>
      <c r="D349" s="85" t="s">
        <v>577</v>
      </c>
      <c r="E349" s="14">
        <v>1995</v>
      </c>
      <c r="F349" s="14">
        <v>13.9</v>
      </c>
      <c r="G349" s="14">
        <v>31.45</v>
      </c>
      <c r="H349" s="14">
        <v>9.8000000000000007</v>
      </c>
      <c r="I349" s="14">
        <v>3.29</v>
      </c>
      <c r="J349" s="158">
        <v>2.3495370370370371E-3</v>
      </c>
      <c r="K349" s="13"/>
      <c r="L349" s="13" t="s">
        <v>578</v>
      </c>
      <c r="M349" s="51"/>
    </row>
    <row r="350" spans="1:13" x14ac:dyDescent="0.25">
      <c r="A350" s="10">
        <v>2007</v>
      </c>
      <c r="B350" s="11" t="s">
        <v>27</v>
      </c>
      <c r="C350" s="12">
        <v>1050</v>
      </c>
      <c r="D350" s="17" t="s">
        <v>579</v>
      </c>
      <c r="E350" s="14">
        <v>1994</v>
      </c>
      <c r="F350" s="14">
        <v>13.5</v>
      </c>
      <c r="G350" s="14">
        <v>14.4</v>
      </c>
      <c r="H350" s="14">
        <v>9.8000000000000007</v>
      </c>
      <c r="I350" s="14">
        <v>3.46</v>
      </c>
      <c r="J350" s="158">
        <v>2.1747685185185186E-3</v>
      </c>
      <c r="K350" s="13"/>
      <c r="L350" s="13" t="s">
        <v>251</v>
      </c>
      <c r="M350" s="51"/>
    </row>
    <row r="351" spans="1:13" x14ac:dyDescent="0.25">
      <c r="A351" s="31">
        <v>2007</v>
      </c>
      <c r="B351" s="32" t="s">
        <v>30</v>
      </c>
      <c r="C351" s="33">
        <v>409</v>
      </c>
      <c r="D351" s="159" t="s">
        <v>580</v>
      </c>
      <c r="E351" s="35">
        <v>1995</v>
      </c>
      <c r="F351" s="35">
        <v>17.100000000000001</v>
      </c>
      <c r="G351" s="35">
        <v>27.9</v>
      </c>
      <c r="H351" s="35">
        <v>11.3</v>
      </c>
      <c r="I351" s="35" t="s">
        <v>581</v>
      </c>
      <c r="J351" s="160">
        <v>3.0439814814814821E-3</v>
      </c>
      <c r="K351" s="37"/>
      <c r="L351" s="37" t="s">
        <v>578</v>
      </c>
      <c r="M351" s="93"/>
    </row>
    <row r="352" spans="1:13" x14ac:dyDescent="0.25">
      <c r="A352" s="161">
        <v>2009</v>
      </c>
      <c r="B352" s="25" t="s">
        <v>14</v>
      </c>
      <c r="C352" s="162">
        <v>1370</v>
      </c>
      <c r="D352" s="163" t="s">
        <v>582</v>
      </c>
      <c r="E352" s="164">
        <v>1996</v>
      </c>
      <c r="F352" s="165" t="s">
        <v>583</v>
      </c>
      <c r="G352" s="28" t="s">
        <v>584</v>
      </c>
      <c r="H352" s="166"/>
      <c r="I352" s="165" t="s">
        <v>585</v>
      </c>
      <c r="J352" s="28" t="s">
        <v>586</v>
      </c>
      <c r="K352" s="27"/>
      <c r="L352" s="101" t="s">
        <v>587</v>
      </c>
      <c r="M352" s="65"/>
    </row>
    <row r="353" spans="1:13" x14ac:dyDescent="0.25">
      <c r="A353" s="167">
        <v>2009</v>
      </c>
      <c r="B353" s="11" t="s">
        <v>19</v>
      </c>
      <c r="C353" s="168">
        <v>1361</v>
      </c>
      <c r="D353" s="85" t="s">
        <v>588</v>
      </c>
      <c r="E353" s="87">
        <v>1996</v>
      </c>
      <c r="F353" s="50" t="s">
        <v>589</v>
      </c>
      <c r="G353" s="14" t="s">
        <v>590</v>
      </c>
      <c r="H353" s="50" t="s">
        <v>591</v>
      </c>
      <c r="I353" s="50" t="s">
        <v>592</v>
      </c>
      <c r="J353" s="14" t="s">
        <v>593</v>
      </c>
      <c r="K353" s="13"/>
      <c r="L353" s="86" t="s">
        <v>36</v>
      </c>
      <c r="M353" s="51"/>
    </row>
    <row r="354" spans="1:13" x14ac:dyDescent="0.25">
      <c r="A354" s="167">
        <v>2009</v>
      </c>
      <c r="B354" s="11" t="s">
        <v>23</v>
      </c>
      <c r="C354" s="168">
        <v>1172</v>
      </c>
      <c r="D354" s="85" t="s">
        <v>594</v>
      </c>
      <c r="E354" s="87">
        <v>1996</v>
      </c>
      <c r="F354" s="50" t="s">
        <v>595</v>
      </c>
      <c r="G354" s="14" t="s">
        <v>596</v>
      </c>
      <c r="H354" s="50" t="s">
        <v>597</v>
      </c>
      <c r="I354" s="50" t="s">
        <v>598</v>
      </c>
      <c r="J354" s="14" t="s">
        <v>599</v>
      </c>
      <c r="K354" s="13"/>
      <c r="L354" s="86" t="s">
        <v>36</v>
      </c>
      <c r="M354" s="51"/>
    </row>
    <row r="355" spans="1:13" x14ac:dyDescent="0.25">
      <c r="A355" s="167">
        <v>2009</v>
      </c>
      <c r="B355" s="11" t="s">
        <v>27</v>
      </c>
      <c r="C355" s="168">
        <v>1022</v>
      </c>
      <c r="D355" s="85" t="s">
        <v>600</v>
      </c>
      <c r="E355" s="87">
        <v>1996</v>
      </c>
      <c r="F355" s="50" t="s">
        <v>284</v>
      </c>
      <c r="G355" s="14" t="s">
        <v>601</v>
      </c>
      <c r="H355" s="50" t="s">
        <v>591</v>
      </c>
      <c r="I355" s="50" t="s">
        <v>602</v>
      </c>
      <c r="J355" s="14" t="s">
        <v>603</v>
      </c>
      <c r="K355" s="13"/>
      <c r="L355" s="86" t="s">
        <v>587</v>
      </c>
      <c r="M355" s="51"/>
    </row>
    <row r="356" spans="1:13" x14ac:dyDescent="0.25">
      <c r="A356" s="167">
        <v>2009</v>
      </c>
      <c r="B356" s="11" t="s">
        <v>30</v>
      </c>
      <c r="C356" s="168">
        <v>970</v>
      </c>
      <c r="D356" s="85" t="s">
        <v>604</v>
      </c>
      <c r="E356" s="87">
        <v>1997</v>
      </c>
      <c r="F356" s="50" t="s">
        <v>605</v>
      </c>
      <c r="G356" s="14" t="s">
        <v>606</v>
      </c>
      <c r="H356" s="50" t="s">
        <v>302</v>
      </c>
      <c r="I356" s="50" t="s">
        <v>607</v>
      </c>
      <c r="J356" s="14" t="s">
        <v>608</v>
      </c>
      <c r="K356" s="13"/>
      <c r="L356" s="86" t="s">
        <v>587</v>
      </c>
      <c r="M356" s="51"/>
    </row>
    <row r="357" spans="1:13" x14ac:dyDescent="0.25">
      <c r="A357" s="167">
        <v>2009</v>
      </c>
      <c r="B357" s="11" t="s">
        <v>33</v>
      </c>
      <c r="C357" s="168">
        <v>856</v>
      </c>
      <c r="D357" s="67" t="s">
        <v>609</v>
      </c>
      <c r="E357" s="87">
        <v>1997</v>
      </c>
      <c r="F357" s="50" t="s">
        <v>610</v>
      </c>
      <c r="G357" s="14" t="s">
        <v>611</v>
      </c>
      <c r="H357" s="50" t="s">
        <v>302</v>
      </c>
      <c r="I357" s="50" t="s">
        <v>612</v>
      </c>
      <c r="J357" s="14" t="s">
        <v>613</v>
      </c>
      <c r="K357" s="13"/>
      <c r="L357" s="86" t="s">
        <v>587</v>
      </c>
      <c r="M357" s="51" t="s">
        <v>427</v>
      </c>
    </row>
    <row r="358" spans="1:13" x14ac:dyDescent="0.25">
      <c r="A358" s="167">
        <v>2009</v>
      </c>
      <c r="B358" s="11" t="s">
        <v>37</v>
      </c>
      <c r="C358" s="168">
        <v>819</v>
      </c>
      <c r="D358" s="67" t="s">
        <v>404</v>
      </c>
      <c r="E358" s="87">
        <v>1997</v>
      </c>
      <c r="F358" s="50" t="s">
        <v>614</v>
      </c>
      <c r="G358" s="14" t="s">
        <v>615</v>
      </c>
      <c r="H358" s="50" t="s">
        <v>302</v>
      </c>
      <c r="I358" s="50" t="s">
        <v>602</v>
      </c>
      <c r="J358" s="14" t="s">
        <v>616</v>
      </c>
      <c r="K358" s="13"/>
      <c r="L358" s="86" t="s">
        <v>36</v>
      </c>
      <c r="M358" s="51"/>
    </row>
    <row r="359" spans="1:13" x14ac:dyDescent="0.25">
      <c r="A359" s="169">
        <v>2009</v>
      </c>
      <c r="B359" s="35" t="s">
        <v>40</v>
      </c>
      <c r="C359" s="170">
        <v>688</v>
      </c>
      <c r="D359" s="171" t="s">
        <v>617</v>
      </c>
      <c r="E359" s="90">
        <v>1996</v>
      </c>
      <c r="F359" s="91" t="s">
        <v>618</v>
      </c>
      <c r="G359" s="35" t="s">
        <v>619</v>
      </c>
      <c r="H359" s="91" t="s">
        <v>302</v>
      </c>
      <c r="I359" s="91" t="s">
        <v>620</v>
      </c>
      <c r="J359" s="91" t="s">
        <v>563</v>
      </c>
      <c r="K359" s="37"/>
      <c r="L359" s="92" t="s">
        <v>36</v>
      </c>
      <c r="M359" s="172"/>
    </row>
    <row r="360" spans="1:13" x14ac:dyDescent="0.25">
      <c r="A360" s="76">
        <v>2010</v>
      </c>
      <c r="B360" s="4" t="s">
        <v>14</v>
      </c>
      <c r="C360" s="173">
        <v>517</v>
      </c>
      <c r="D360" s="119" t="s">
        <v>621</v>
      </c>
      <c r="E360" s="120">
        <v>1997</v>
      </c>
      <c r="F360" s="174">
        <v>30</v>
      </c>
      <c r="G360" s="122">
        <v>24.35</v>
      </c>
      <c r="H360" s="121">
        <v>11</v>
      </c>
      <c r="I360" s="122">
        <v>2.84</v>
      </c>
      <c r="J360" s="7" t="s">
        <v>622</v>
      </c>
      <c r="K360" s="6"/>
      <c r="L360" s="82" t="s">
        <v>251</v>
      </c>
      <c r="M360" s="49"/>
    </row>
    <row r="361" spans="1:13" x14ac:dyDescent="0.25">
      <c r="A361" s="83">
        <v>2010</v>
      </c>
      <c r="B361" s="11" t="s">
        <v>19</v>
      </c>
      <c r="C361" s="175">
        <v>349</v>
      </c>
      <c r="D361" s="105" t="s">
        <v>623</v>
      </c>
      <c r="E361" s="106">
        <v>1997</v>
      </c>
      <c r="F361" s="176">
        <v>30</v>
      </c>
      <c r="G361" s="108">
        <v>26.15</v>
      </c>
      <c r="H361" s="107">
        <v>11.5</v>
      </c>
      <c r="I361" s="108">
        <v>2.71</v>
      </c>
      <c r="J361" s="14" t="s">
        <v>624</v>
      </c>
      <c r="K361" s="13"/>
      <c r="L361" s="86" t="s">
        <v>251</v>
      </c>
      <c r="M361" s="51"/>
    </row>
    <row r="362" spans="1:13" x14ac:dyDescent="0.25">
      <c r="A362" s="83">
        <v>2010</v>
      </c>
      <c r="B362" s="11" t="s">
        <v>23</v>
      </c>
      <c r="C362" s="175">
        <v>343</v>
      </c>
      <c r="D362" s="105" t="s">
        <v>625</v>
      </c>
      <c r="E362" s="177">
        <v>1997</v>
      </c>
      <c r="F362" s="176">
        <v>15.6</v>
      </c>
      <c r="G362" s="108">
        <v>21.75</v>
      </c>
      <c r="H362" s="107">
        <v>11.5</v>
      </c>
      <c r="I362" s="108">
        <v>2.38</v>
      </c>
      <c r="J362" s="14" t="s">
        <v>626</v>
      </c>
      <c r="K362" s="13"/>
      <c r="L362" s="86" t="s">
        <v>251</v>
      </c>
      <c r="M362" s="51"/>
    </row>
    <row r="363" spans="1:13" x14ac:dyDescent="0.25">
      <c r="A363" s="83">
        <v>2010</v>
      </c>
      <c r="B363" s="11" t="s">
        <v>27</v>
      </c>
      <c r="C363" s="175">
        <v>173</v>
      </c>
      <c r="D363" s="105" t="s">
        <v>627</v>
      </c>
      <c r="E363" s="106">
        <v>1998</v>
      </c>
      <c r="F363" s="176">
        <v>16.899999999999999</v>
      </c>
      <c r="G363" s="108">
        <v>19.05</v>
      </c>
      <c r="H363" s="107">
        <v>11.8</v>
      </c>
      <c r="I363" s="108">
        <v>2.39</v>
      </c>
      <c r="J363" s="14" t="s">
        <v>628</v>
      </c>
      <c r="K363" s="13"/>
      <c r="L363" s="86" t="s">
        <v>251</v>
      </c>
      <c r="M363" s="51"/>
    </row>
    <row r="364" spans="1:13" x14ac:dyDescent="0.25">
      <c r="A364" s="83">
        <v>2010</v>
      </c>
      <c r="B364" s="11" t="s">
        <v>30</v>
      </c>
      <c r="C364" s="175">
        <v>100</v>
      </c>
      <c r="D364" s="105" t="s">
        <v>629</v>
      </c>
      <c r="E364" s="106">
        <v>1998</v>
      </c>
      <c r="F364" s="176">
        <v>16.3</v>
      </c>
      <c r="G364" s="108">
        <v>14.3</v>
      </c>
      <c r="H364" s="107">
        <v>12.1</v>
      </c>
      <c r="I364" s="108">
        <v>2.3199999999999998</v>
      </c>
      <c r="J364" s="14" t="s">
        <v>630</v>
      </c>
      <c r="K364" s="13"/>
      <c r="L364" s="86" t="s">
        <v>251</v>
      </c>
      <c r="M364" s="51"/>
    </row>
    <row r="365" spans="1:13" x14ac:dyDescent="0.25">
      <c r="A365" s="83">
        <v>2010</v>
      </c>
      <c r="B365" s="11" t="s">
        <v>33</v>
      </c>
      <c r="C365" s="175">
        <v>99</v>
      </c>
      <c r="D365" s="105" t="s">
        <v>631</v>
      </c>
      <c r="E365" s="106">
        <v>1998</v>
      </c>
      <c r="F365" s="176">
        <v>30</v>
      </c>
      <c r="G365" s="108">
        <v>9.85</v>
      </c>
      <c r="H365" s="107">
        <v>11.4</v>
      </c>
      <c r="I365" s="108">
        <v>2.2000000000000002</v>
      </c>
      <c r="J365" s="14" t="s">
        <v>632</v>
      </c>
      <c r="K365" s="13"/>
      <c r="L365" s="86" t="s">
        <v>251</v>
      </c>
      <c r="M365" s="51"/>
    </row>
    <row r="366" spans="1:13" x14ac:dyDescent="0.25">
      <c r="A366" s="88">
        <v>2010</v>
      </c>
      <c r="B366" s="32" t="s">
        <v>37</v>
      </c>
      <c r="C366" s="178">
        <v>91</v>
      </c>
      <c r="D366" s="131" t="s">
        <v>633</v>
      </c>
      <c r="E366" s="132">
        <v>1998</v>
      </c>
      <c r="F366" s="179">
        <v>19.8</v>
      </c>
      <c r="G366" s="116">
        <v>17.25</v>
      </c>
      <c r="H366" s="115">
        <v>13.2</v>
      </c>
      <c r="I366" s="116">
        <v>1.91</v>
      </c>
      <c r="J366" s="35" t="s">
        <v>634</v>
      </c>
      <c r="K366" s="37"/>
      <c r="L366" s="92" t="s">
        <v>251</v>
      </c>
      <c r="M366" s="93"/>
    </row>
    <row r="367" spans="1:13" x14ac:dyDescent="0.25">
      <c r="A367" s="470">
        <v>2013</v>
      </c>
      <c r="B367" s="4">
        <v>1</v>
      </c>
      <c r="C367" s="118">
        <v>612</v>
      </c>
      <c r="D367" s="119" t="s">
        <v>635</v>
      </c>
      <c r="E367" s="120">
        <v>2000</v>
      </c>
      <c r="F367" s="121">
        <v>15.7</v>
      </c>
      <c r="G367" s="122">
        <v>25.7</v>
      </c>
      <c r="H367" s="121">
        <v>10.1</v>
      </c>
      <c r="I367" s="122">
        <v>2.57</v>
      </c>
      <c r="J367" s="7" t="s">
        <v>636</v>
      </c>
      <c r="K367" s="7"/>
      <c r="L367" s="123" t="s">
        <v>221</v>
      </c>
      <c r="M367" s="124">
        <v>7</v>
      </c>
    </row>
    <row r="368" spans="1:13" x14ac:dyDescent="0.25">
      <c r="A368" s="471">
        <v>2013</v>
      </c>
      <c r="B368" s="11">
        <v>2</v>
      </c>
      <c r="C368" s="126">
        <v>598</v>
      </c>
      <c r="D368" s="105" t="s">
        <v>637</v>
      </c>
      <c r="E368" s="106">
        <v>2000</v>
      </c>
      <c r="F368" s="107">
        <v>15</v>
      </c>
      <c r="G368" s="108">
        <v>22.6</v>
      </c>
      <c r="H368" s="107">
        <v>10</v>
      </c>
      <c r="I368" s="108">
        <v>2.66</v>
      </c>
      <c r="J368" s="14" t="s">
        <v>638</v>
      </c>
      <c r="K368" s="14"/>
      <c r="L368" s="127" t="s">
        <v>221</v>
      </c>
      <c r="M368" s="109">
        <v>6</v>
      </c>
    </row>
    <row r="369" spans="1:13" x14ac:dyDescent="0.25">
      <c r="A369" s="471">
        <v>2013</v>
      </c>
      <c r="B369" s="11">
        <v>3</v>
      </c>
      <c r="C369" s="126">
        <v>566</v>
      </c>
      <c r="D369" s="105" t="s">
        <v>639</v>
      </c>
      <c r="E369" s="106">
        <v>2001</v>
      </c>
      <c r="F369" s="107">
        <v>19.899999999999999</v>
      </c>
      <c r="G369" s="108">
        <v>21</v>
      </c>
      <c r="H369" s="107">
        <v>10.9</v>
      </c>
      <c r="I369" s="108">
        <v>3.23</v>
      </c>
      <c r="J369" s="14" t="s">
        <v>640</v>
      </c>
      <c r="K369" s="14"/>
      <c r="L369" s="127" t="s">
        <v>221</v>
      </c>
      <c r="M369" s="109">
        <v>5</v>
      </c>
    </row>
    <row r="370" spans="1:13" x14ac:dyDescent="0.25">
      <c r="A370" s="471">
        <v>2013</v>
      </c>
      <c r="B370" s="11">
        <v>4</v>
      </c>
      <c r="C370" s="126">
        <v>560</v>
      </c>
      <c r="D370" s="105" t="s">
        <v>641</v>
      </c>
      <c r="E370" s="106">
        <v>2001</v>
      </c>
      <c r="F370" s="107">
        <v>14.4</v>
      </c>
      <c r="G370" s="108">
        <v>16.2</v>
      </c>
      <c r="H370" s="107">
        <v>10.199999999999999</v>
      </c>
      <c r="I370" s="108">
        <v>3.15</v>
      </c>
      <c r="J370" s="14" t="s">
        <v>642</v>
      </c>
      <c r="K370" s="14"/>
      <c r="L370" s="127" t="s">
        <v>221</v>
      </c>
      <c r="M370" s="109">
        <v>5</v>
      </c>
    </row>
    <row r="371" spans="1:13" x14ac:dyDescent="0.25">
      <c r="A371" s="471">
        <v>2013</v>
      </c>
      <c r="B371" s="11">
        <v>5</v>
      </c>
      <c r="C371" s="126">
        <v>455</v>
      </c>
      <c r="D371" s="105" t="s">
        <v>643</v>
      </c>
      <c r="E371" s="106">
        <v>2000</v>
      </c>
      <c r="F371" s="107">
        <v>16</v>
      </c>
      <c r="G371" s="108">
        <v>16.100000000000001</v>
      </c>
      <c r="H371" s="107">
        <v>10.5</v>
      </c>
      <c r="I371" s="108">
        <v>3.08</v>
      </c>
      <c r="J371" s="14" t="s">
        <v>644</v>
      </c>
      <c r="K371" s="14"/>
      <c r="L371" s="127" t="s">
        <v>221</v>
      </c>
      <c r="M371" s="109">
        <v>6</v>
      </c>
    </row>
    <row r="372" spans="1:13" x14ac:dyDescent="0.25">
      <c r="A372" s="471">
        <v>2013</v>
      </c>
      <c r="B372" s="11">
        <v>6</v>
      </c>
      <c r="C372" s="126">
        <v>384</v>
      </c>
      <c r="D372" s="105" t="s">
        <v>645</v>
      </c>
      <c r="E372" s="106">
        <v>2000</v>
      </c>
      <c r="F372" s="107">
        <v>21.1</v>
      </c>
      <c r="G372" s="108">
        <v>17</v>
      </c>
      <c r="H372" s="107">
        <v>10.6</v>
      </c>
      <c r="I372" s="108">
        <v>2.1800000000000002</v>
      </c>
      <c r="J372" s="14" t="s">
        <v>646</v>
      </c>
      <c r="K372" s="14"/>
      <c r="L372" s="127" t="s">
        <v>221</v>
      </c>
      <c r="M372" s="109">
        <v>6</v>
      </c>
    </row>
    <row r="373" spans="1:13" x14ac:dyDescent="0.25">
      <c r="A373" s="471">
        <v>2013</v>
      </c>
      <c r="B373" s="11">
        <v>7</v>
      </c>
      <c r="C373" s="126">
        <v>302</v>
      </c>
      <c r="D373" s="105" t="s">
        <v>647</v>
      </c>
      <c r="E373" s="106">
        <v>2000</v>
      </c>
      <c r="F373" s="107">
        <v>15.8</v>
      </c>
      <c r="G373" s="108">
        <v>17</v>
      </c>
      <c r="H373" s="107">
        <v>11.3</v>
      </c>
      <c r="I373" s="108">
        <v>2.67</v>
      </c>
      <c r="J373" s="14" t="s">
        <v>648</v>
      </c>
      <c r="K373" s="14"/>
      <c r="L373" s="127" t="s">
        <v>221</v>
      </c>
      <c r="M373" s="109">
        <v>6</v>
      </c>
    </row>
    <row r="374" spans="1:13" x14ac:dyDescent="0.25">
      <c r="A374" s="471">
        <v>2013</v>
      </c>
      <c r="B374" s="11">
        <v>8</v>
      </c>
      <c r="C374" s="126">
        <v>288</v>
      </c>
      <c r="D374" s="105" t="s">
        <v>649</v>
      </c>
      <c r="E374" s="106">
        <v>2001</v>
      </c>
      <c r="F374" s="107">
        <v>21.9</v>
      </c>
      <c r="G374" s="108">
        <v>24.4</v>
      </c>
      <c r="H374" s="107">
        <v>11.3</v>
      </c>
      <c r="I374" s="108">
        <v>2.44</v>
      </c>
      <c r="J374" s="14" t="s">
        <v>650</v>
      </c>
      <c r="K374" s="14"/>
      <c r="L374" s="127" t="s">
        <v>221</v>
      </c>
      <c r="M374" s="109">
        <v>5</v>
      </c>
    </row>
    <row r="375" spans="1:13" x14ac:dyDescent="0.25">
      <c r="A375" s="471">
        <v>2013</v>
      </c>
      <c r="B375" s="11">
        <v>9</v>
      </c>
      <c r="C375" s="126">
        <v>276</v>
      </c>
      <c r="D375" s="105" t="s">
        <v>651</v>
      </c>
      <c r="E375" s="106">
        <v>2001</v>
      </c>
      <c r="F375" s="107">
        <v>28.1</v>
      </c>
      <c r="G375" s="108">
        <v>15</v>
      </c>
      <c r="H375" s="107">
        <v>10.8</v>
      </c>
      <c r="I375" s="108">
        <v>1.79</v>
      </c>
      <c r="J375" s="14" t="s">
        <v>652</v>
      </c>
      <c r="K375" s="14"/>
      <c r="L375" s="127" t="s">
        <v>221</v>
      </c>
      <c r="M375" s="109">
        <v>5</v>
      </c>
    </row>
    <row r="376" spans="1:13" x14ac:dyDescent="0.25">
      <c r="A376" s="471">
        <v>2013</v>
      </c>
      <c r="B376" s="11">
        <v>10</v>
      </c>
      <c r="C376" s="126">
        <v>262</v>
      </c>
      <c r="D376" s="105" t="s">
        <v>653</v>
      </c>
      <c r="E376" s="106">
        <v>2001</v>
      </c>
      <c r="F376" s="107">
        <v>17.7</v>
      </c>
      <c r="G376" s="108">
        <v>21.8</v>
      </c>
      <c r="H376" s="107">
        <v>11.8</v>
      </c>
      <c r="I376" s="108">
        <v>2.81</v>
      </c>
      <c r="J376" s="14" t="s">
        <v>654</v>
      </c>
      <c r="K376" s="14"/>
      <c r="L376" s="127" t="s">
        <v>221</v>
      </c>
      <c r="M376" s="109">
        <v>5</v>
      </c>
    </row>
    <row r="377" spans="1:13" x14ac:dyDescent="0.25">
      <c r="A377" s="471">
        <v>2013</v>
      </c>
      <c r="B377" s="11">
        <v>11</v>
      </c>
      <c r="C377" s="126">
        <v>150</v>
      </c>
      <c r="D377" s="105" t="s">
        <v>655</v>
      </c>
      <c r="E377" s="106">
        <v>2000</v>
      </c>
      <c r="F377" s="107">
        <v>25.2</v>
      </c>
      <c r="G377" s="108">
        <v>22.5</v>
      </c>
      <c r="H377" s="107">
        <v>12.6</v>
      </c>
      <c r="I377" s="108">
        <v>2.0299999999999998</v>
      </c>
      <c r="J377" s="14" t="s">
        <v>656</v>
      </c>
      <c r="K377" s="14"/>
      <c r="L377" s="127" t="s">
        <v>221</v>
      </c>
      <c r="M377" s="109">
        <v>6</v>
      </c>
    </row>
    <row r="378" spans="1:13" x14ac:dyDescent="0.25">
      <c r="A378" s="471">
        <v>2013</v>
      </c>
      <c r="B378" s="11">
        <v>12</v>
      </c>
      <c r="C378" s="126">
        <v>91</v>
      </c>
      <c r="D378" s="105" t="s">
        <v>657</v>
      </c>
      <c r="E378" s="106">
        <v>2001</v>
      </c>
      <c r="F378" s="107">
        <v>32</v>
      </c>
      <c r="G378" s="108">
        <v>17.3</v>
      </c>
      <c r="H378" s="107">
        <v>12.8</v>
      </c>
      <c r="I378" s="108">
        <v>1.87</v>
      </c>
      <c r="J378" s="14" t="s">
        <v>658</v>
      </c>
      <c r="K378" s="14"/>
      <c r="L378" s="127" t="s">
        <v>221</v>
      </c>
      <c r="M378" s="109">
        <v>6</v>
      </c>
    </row>
    <row r="379" spans="1:13" x14ac:dyDescent="0.25">
      <c r="A379" s="471">
        <v>2013</v>
      </c>
      <c r="B379" s="11">
        <v>13</v>
      </c>
      <c r="C379" s="126">
        <v>68</v>
      </c>
      <c r="D379" s="105" t="s">
        <v>659</v>
      </c>
      <c r="E379" s="106">
        <v>2001</v>
      </c>
      <c r="F379" s="107">
        <v>33</v>
      </c>
      <c r="G379" s="108">
        <v>11</v>
      </c>
      <c r="H379" s="107">
        <v>11.8</v>
      </c>
      <c r="I379" s="180">
        <v>1.98</v>
      </c>
      <c r="J379" s="14" t="s">
        <v>660</v>
      </c>
      <c r="K379" s="14"/>
      <c r="L379" s="127" t="s">
        <v>221</v>
      </c>
      <c r="M379" s="109">
        <v>5</v>
      </c>
    </row>
    <row r="380" spans="1:13" x14ac:dyDescent="0.25">
      <c r="A380" s="471">
        <v>2013</v>
      </c>
      <c r="B380" s="11">
        <v>14</v>
      </c>
      <c r="C380" s="126">
        <v>43</v>
      </c>
      <c r="D380" s="105" t="s">
        <v>661</v>
      </c>
      <c r="E380" s="106">
        <v>2001</v>
      </c>
      <c r="F380" s="107">
        <v>22.1</v>
      </c>
      <c r="G380" s="108">
        <v>10.5</v>
      </c>
      <c r="H380" s="107">
        <v>12.3</v>
      </c>
      <c r="I380" s="108">
        <v>2.2799999999999998</v>
      </c>
      <c r="J380" s="14" t="s">
        <v>662</v>
      </c>
      <c r="K380" s="14"/>
      <c r="L380" s="127" t="s">
        <v>221</v>
      </c>
      <c r="M380" s="109">
        <v>5</v>
      </c>
    </row>
    <row r="381" spans="1:13" x14ac:dyDescent="0.25">
      <c r="A381" s="472">
        <v>2013</v>
      </c>
      <c r="B381" s="32">
        <v>15</v>
      </c>
      <c r="C381" s="181">
        <v>56</v>
      </c>
      <c r="D381" s="131" t="s">
        <v>663</v>
      </c>
      <c r="E381" s="132">
        <v>2000</v>
      </c>
      <c r="F381" s="115">
        <v>24.6</v>
      </c>
      <c r="G381" s="116">
        <v>14</v>
      </c>
      <c r="H381" s="115" t="s">
        <v>73</v>
      </c>
      <c r="I381" s="116" t="s">
        <v>73</v>
      </c>
      <c r="J381" s="35" t="s">
        <v>73</v>
      </c>
      <c r="K381" s="35"/>
      <c r="L381" s="133" t="s">
        <v>221</v>
      </c>
      <c r="M381" s="134">
        <v>7</v>
      </c>
    </row>
    <row r="382" spans="1:13" x14ac:dyDescent="0.25">
      <c r="A382" s="117">
        <v>2015</v>
      </c>
      <c r="B382" s="4">
        <v>1</v>
      </c>
      <c r="C382" s="473">
        <v>1875</v>
      </c>
      <c r="D382" s="465" t="s">
        <v>1368</v>
      </c>
      <c r="E382" s="120">
        <v>2002</v>
      </c>
      <c r="F382" s="121">
        <v>10.5</v>
      </c>
      <c r="G382" s="122">
        <v>34.21</v>
      </c>
      <c r="H382" s="121">
        <v>9.3000000000000007</v>
      </c>
      <c r="I382" s="122">
        <v>3.6</v>
      </c>
      <c r="J382" s="120" t="s">
        <v>1375</v>
      </c>
      <c r="K382" s="6"/>
      <c r="L382" s="82" t="s">
        <v>1345</v>
      </c>
      <c r="M382" s="9"/>
    </row>
    <row r="383" spans="1:13" x14ac:dyDescent="0.25">
      <c r="A383" s="125">
        <v>2015</v>
      </c>
      <c r="B383" s="11">
        <v>2</v>
      </c>
      <c r="C383" s="208">
        <v>1456</v>
      </c>
      <c r="D383" s="352" t="s">
        <v>1369</v>
      </c>
      <c r="E383" s="106">
        <v>2002</v>
      </c>
      <c r="F383" s="107">
        <v>12.5</v>
      </c>
      <c r="G383" s="108">
        <v>36.83</v>
      </c>
      <c r="H383" s="107">
        <v>8.9</v>
      </c>
      <c r="I383" s="108">
        <v>3</v>
      </c>
      <c r="J383" s="106" t="s">
        <v>1376</v>
      </c>
      <c r="K383" s="13"/>
      <c r="L383" s="86" t="s">
        <v>1345</v>
      </c>
      <c r="M383" s="16"/>
    </row>
    <row r="384" spans="1:13" x14ac:dyDescent="0.25">
      <c r="A384" s="125">
        <v>2015</v>
      </c>
      <c r="B384" s="11">
        <v>3</v>
      </c>
      <c r="C384" s="208">
        <v>1453</v>
      </c>
      <c r="D384" s="474" t="s">
        <v>1023</v>
      </c>
      <c r="E384" s="106">
        <v>2002</v>
      </c>
      <c r="F384" s="107">
        <v>13.2</v>
      </c>
      <c r="G384" s="108">
        <v>35.6</v>
      </c>
      <c r="H384" s="107">
        <v>8.4</v>
      </c>
      <c r="I384" s="108">
        <v>3.63</v>
      </c>
      <c r="J384" s="106" t="s">
        <v>1377</v>
      </c>
      <c r="K384" s="13"/>
      <c r="L384" s="86" t="s">
        <v>1386</v>
      </c>
      <c r="M384" s="16"/>
    </row>
    <row r="385" spans="1:13" x14ac:dyDescent="0.25">
      <c r="A385" s="125">
        <v>2015</v>
      </c>
      <c r="B385" s="11">
        <v>4</v>
      </c>
      <c r="C385" s="208">
        <v>1377</v>
      </c>
      <c r="D385" s="352" t="s">
        <v>1370</v>
      </c>
      <c r="E385" s="106">
        <v>2002</v>
      </c>
      <c r="F385" s="107">
        <v>12.6</v>
      </c>
      <c r="G385" s="108">
        <v>23.78</v>
      </c>
      <c r="H385" s="107">
        <v>9.6</v>
      </c>
      <c r="I385" s="108">
        <v>3.54</v>
      </c>
      <c r="J385" s="106" t="s">
        <v>1378</v>
      </c>
      <c r="K385" s="13"/>
      <c r="L385" s="86" t="s">
        <v>1387</v>
      </c>
      <c r="M385" s="16"/>
    </row>
    <row r="386" spans="1:13" x14ac:dyDescent="0.25">
      <c r="A386" s="125">
        <v>2015</v>
      </c>
      <c r="B386" s="11">
        <v>5</v>
      </c>
      <c r="C386" s="208">
        <v>1318</v>
      </c>
      <c r="D386" s="352" t="s">
        <v>1371</v>
      </c>
      <c r="E386" s="106">
        <v>2003</v>
      </c>
      <c r="F386" s="107">
        <v>13</v>
      </c>
      <c r="G386" s="108">
        <v>19.72</v>
      </c>
      <c r="H386" s="107">
        <v>9</v>
      </c>
      <c r="I386" s="108">
        <v>3.4</v>
      </c>
      <c r="J386" s="106" t="s">
        <v>852</v>
      </c>
      <c r="K386" s="13"/>
      <c r="L386" s="86" t="s">
        <v>1387</v>
      </c>
      <c r="M386" s="16"/>
    </row>
    <row r="387" spans="1:13" x14ac:dyDescent="0.25">
      <c r="A387" s="125">
        <v>2015</v>
      </c>
      <c r="B387" s="11">
        <v>6</v>
      </c>
      <c r="C387" s="208">
        <v>1091</v>
      </c>
      <c r="D387" s="474" t="s">
        <v>1030</v>
      </c>
      <c r="E387" s="106">
        <v>2003</v>
      </c>
      <c r="F387" s="107">
        <v>12.3</v>
      </c>
      <c r="G387" s="108">
        <v>25.8</v>
      </c>
      <c r="H387" s="107">
        <v>9.6999999999999993</v>
      </c>
      <c r="I387" s="108">
        <v>3.26</v>
      </c>
      <c r="J387" s="106" t="s">
        <v>1379</v>
      </c>
      <c r="K387" s="13"/>
      <c r="L387" s="86" t="s">
        <v>1386</v>
      </c>
      <c r="M387" s="16"/>
    </row>
    <row r="388" spans="1:13" x14ac:dyDescent="0.25">
      <c r="A388" s="125">
        <v>2015</v>
      </c>
      <c r="B388" s="11">
        <v>7</v>
      </c>
      <c r="C388" s="208">
        <v>1062</v>
      </c>
      <c r="D388" s="352" t="s">
        <v>1372</v>
      </c>
      <c r="E388" s="106">
        <v>2004</v>
      </c>
      <c r="F388" s="107">
        <v>12.7</v>
      </c>
      <c r="G388" s="108">
        <v>24.87</v>
      </c>
      <c r="H388" s="107">
        <v>9.6999999999999993</v>
      </c>
      <c r="I388" s="108">
        <v>3.19</v>
      </c>
      <c r="J388" s="106" t="s">
        <v>1380</v>
      </c>
      <c r="K388" s="13"/>
      <c r="L388" s="86" t="s">
        <v>1345</v>
      </c>
      <c r="M388" s="16"/>
    </row>
    <row r="389" spans="1:13" x14ac:dyDescent="0.25">
      <c r="A389" s="125">
        <v>2015</v>
      </c>
      <c r="B389" s="11">
        <v>8</v>
      </c>
      <c r="C389" s="208">
        <v>1016</v>
      </c>
      <c r="D389" s="474" t="s">
        <v>991</v>
      </c>
      <c r="E389" s="106">
        <v>2003</v>
      </c>
      <c r="F389" s="107">
        <v>13.7</v>
      </c>
      <c r="G389" s="108" t="s">
        <v>1381</v>
      </c>
      <c r="H389" s="107">
        <v>10.1</v>
      </c>
      <c r="I389" s="108">
        <v>3.25</v>
      </c>
      <c r="J389" s="106" t="s">
        <v>1382</v>
      </c>
      <c r="K389" s="13"/>
      <c r="L389" s="86" t="s">
        <v>1386</v>
      </c>
      <c r="M389" s="16"/>
    </row>
    <row r="390" spans="1:13" x14ac:dyDescent="0.25">
      <c r="A390" s="125">
        <v>2015</v>
      </c>
      <c r="B390" s="11">
        <v>9</v>
      </c>
      <c r="C390" s="208">
        <v>772</v>
      </c>
      <c r="D390" s="352" t="s">
        <v>1373</v>
      </c>
      <c r="E390" s="106">
        <v>2003</v>
      </c>
      <c r="F390" s="107">
        <v>14.1</v>
      </c>
      <c r="G390" s="108">
        <v>23.75</v>
      </c>
      <c r="H390" s="107">
        <v>9.9</v>
      </c>
      <c r="I390" s="108">
        <v>2.99</v>
      </c>
      <c r="J390" s="106" t="s">
        <v>1383</v>
      </c>
      <c r="K390" s="13"/>
      <c r="L390" s="86" t="s">
        <v>1345</v>
      </c>
      <c r="M390" s="16"/>
    </row>
    <row r="391" spans="1:13" x14ac:dyDescent="0.25">
      <c r="A391" s="125">
        <v>2015</v>
      </c>
      <c r="B391" s="11">
        <v>10</v>
      </c>
      <c r="C391" s="208">
        <v>709</v>
      </c>
      <c r="D391" s="474" t="s">
        <v>1007</v>
      </c>
      <c r="E391" s="106">
        <v>2002</v>
      </c>
      <c r="F391" s="107">
        <v>0</v>
      </c>
      <c r="G391" s="108">
        <v>20.76</v>
      </c>
      <c r="H391" s="107">
        <v>9.6</v>
      </c>
      <c r="I391" s="108">
        <v>2.75</v>
      </c>
      <c r="J391" s="106" t="s">
        <v>993</v>
      </c>
      <c r="K391" s="13"/>
      <c r="L391" s="86" t="s">
        <v>1386</v>
      </c>
      <c r="M391" s="16"/>
    </row>
    <row r="392" spans="1:13" x14ac:dyDescent="0.25">
      <c r="A392" s="125">
        <v>2015</v>
      </c>
      <c r="B392" s="11">
        <v>11</v>
      </c>
      <c r="C392" s="208">
        <v>703</v>
      </c>
      <c r="D392" s="474" t="s">
        <v>1009</v>
      </c>
      <c r="E392" s="106">
        <v>2003</v>
      </c>
      <c r="F392" s="107">
        <v>0</v>
      </c>
      <c r="G392" s="108">
        <v>23</v>
      </c>
      <c r="H392" s="107">
        <v>10</v>
      </c>
      <c r="I392" s="108">
        <v>2.97</v>
      </c>
      <c r="J392" s="106" t="s">
        <v>1384</v>
      </c>
      <c r="K392" s="13"/>
      <c r="L392" s="86" t="s">
        <v>1386</v>
      </c>
      <c r="M392" s="16"/>
    </row>
    <row r="393" spans="1:13" x14ac:dyDescent="0.25">
      <c r="A393" s="129">
        <v>2015</v>
      </c>
      <c r="B393" s="32">
        <v>12</v>
      </c>
      <c r="C393" s="181">
        <v>572</v>
      </c>
      <c r="D393" s="468" t="s">
        <v>1374</v>
      </c>
      <c r="E393" s="132">
        <v>2002</v>
      </c>
      <c r="F393" s="115">
        <v>15.4</v>
      </c>
      <c r="G393" s="116">
        <v>22.9</v>
      </c>
      <c r="H393" s="115">
        <v>10.5</v>
      </c>
      <c r="I393" s="116">
        <v>3.04</v>
      </c>
      <c r="J393" s="132" t="s">
        <v>1385</v>
      </c>
      <c r="K393" s="37"/>
      <c r="L393" s="92" t="s">
        <v>1387</v>
      </c>
      <c r="M393" s="38"/>
    </row>
    <row r="394" spans="1:13" x14ac:dyDescent="0.25">
      <c r="A394" s="318"/>
      <c r="B394" s="136"/>
      <c r="C394" s="330"/>
      <c r="D394" s="184"/>
      <c r="E394" s="185"/>
      <c r="F394" s="140"/>
      <c r="G394" s="141"/>
      <c r="H394" s="140"/>
      <c r="I394" s="141"/>
      <c r="J394" s="145"/>
      <c r="K394" s="145"/>
      <c r="L394" s="317"/>
      <c r="M394" s="185"/>
    </row>
    <row r="395" spans="1:13" ht="37.5" customHeight="1" x14ac:dyDescent="0.25">
      <c r="A395" s="631" t="s">
        <v>664</v>
      </c>
      <c r="B395" s="632"/>
      <c r="C395" s="632"/>
      <c r="D395" s="632"/>
      <c r="E395" s="632"/>
      <c r="F395" s="632"/>
      <c r="G395" s="632"/>
      <c r="H395" s="632"/>
      <c r="I395" s="632"/>
      <c r="J395" s="632"/>
      <c r="K395" s="632"/>
      <c r="L395" s="632"/>
      <c r="M395" s="633"/>
    </row>
    <row r="396" spans="1:13" x14ac:dyDescent="0.25">
      <c r="A396" s="623" t="s">
        <v>0</v>
      </c>
      <c r="B396" s="625" t="s">
        <v>1</v>
      </c>
      <c r="C396" s="627" t="s">
        <v>2</v>
      </c>
      <c r="D396" s="627" t="s">
        <v>3</v>
      </c>
      <c r="E396" s="627" t="s">
        <v>4</v>
      </c>
      <c r="F396" s="627" t="s">
        <v>5</v>
      </c>
      <c r="G396" s="627"/>
      <c r="H396" s="627"/>
      <c r="I396" s="627"/>
      <c r="J396" s="627"/>
      <c r="K396" s="627"/>
      <c r="L396" s="627" t="s">
        <v>6</v>
      </c>
      <c r="M396" s="629" t="s">
        <v>7</v>
      </c>
    </row>
    <row r="397" spans="1:13" ht="36" customHeight="1" x14ac:dyDescent="0.25">
      <c r="A397" s="624"/>
      <c r="B397" s="626"/>
      <c r="C397" s="628"/>
      <c r="D397" s="628"/>
      <c r="E397" s="628"/>
      <c r="F397" s="2" t="s">
        <v>8</v>
      </c>
      <c r="G397" s="2" t="s">
        <v>11</v>
      </c>
      <c r="H397" s="2" t="s">
        <v>665</v>
      </c>
      <c r="I397" s="2" t="s">
        <v>13</v>
      </c>
      <c r="J397" s="2" t="s">
        <v>666</v>
      </c>
      <c r="K397" s="2"/>
      <c r="L397" s="628"/>
      <c r="M397" s="630"/>
    </row>
    <row r="398" spans="1:13" x14ac:dyDescent="0.25">
      <c r="A398" s="3">
        <v>2000</v>
      </c>
      <c r="B398" s="4" t="s">
        <v>14</v>
      </c>
      <c r="C398" s="5" t="s">
        <v>667</v>
      </c>
      <c r="D398" s="186" t="s">
        <v>668</v>
      </c>
      <c r="E398" s="7">
        <v>85</v>
      </c>
      <c r="F398" s="7">
        <v>9.6</v>
      </c>
      <c r="G398" s="7">
        <v>519</v>
      </c>
      <c r="H398" s="7">
        <v>9.75</v>
      </c>
      <c r="I398" s="7">
        <v>160</v>
      </c>
      <c r="J398" s="8">
        <v>0.13263888888888889</v>
      </c>
      <c r="K398" s="7"/>
      <c r="L398" s="186" t="s">
        <v>669</v>
      </c>
      <c r="M398" s="187"/>
    </row>
    <row r="399" spans="1:13" x14ac:dyDescent="0.25">
      <c r="A399" s="10">
        <v>2000</v>
      </c>
      <c r="B399" s="11" t="s">
        <v>19</v>
      </c>
      <c r="C399" s="12" t="s">
        <v>670</v>
      </c>
      <c r="D399" s="146" t="s">
        <v>671</v>
      </c>
      <c r="E399" s="14">
        <v>85</v>
      </c>
      <c r="F399" s="14">
        <v>11.2</v>
      </c>
      <c r="G399" s="14">
        <v>504</v>
      </c>
      <c r="H399" s="14">
        <v>10.32</v>
      </c>
      <c r="I399" s="14">
        <v>165</v>
      </c>
      <c r="J399" s="15">
        <v>0.14444444444444446</v>
      </c>
      <c r="K399" s="14"/>
      <c r="L399" s="146" t="s">
        <v>91</v>
      </c>
      <c r="M399" s="147"/>
    </row>
    <row r="400" spans="1:13" x14ac:dyDescent="0.25">
      <c r="A400" s="10">
        <v>2000</v>
      </c>
      <c r="B400" s="11" t="s">
        <v>23</v>
      </c>
      <c r="C400" s="12" t="s">
        <v>672</v>
      </c>
      <c r="D400" s="148" t="s">
        <v>184</v>
      </c>
      <c r="E400" s="14">
        <v>86</v>
      </c>
      <c r="F400" s="14">
        <v>11.4</v>
      </c>
      <c r="G400" s="14">
        <v>492</v>
      </c>
      <c r="H400" s="14">
        <v>9.9</v>
      </c>
      <c r="I400" s="14">
        <v>160</v>
      </c>
      <c r="J400" s="15">
        <v>0.16388888888888889</v>
      </c>
      <c r="K400" s="14"/>
      <c r="L400" s="146" t="s">
        <v>43</v>
      </c>
      <c r="M400" s="147"/>
    </row>
    <row r="401" spans="1:13" x14ac:dyDescent="0.25">
      <c r="A401" s="31">
        <v>2000</v>
      </c>
      <c r="B401" s="32" t="s">
        <v>27</v>
      </c>
      <c r="C401" s="33" t="s">
        <v>673</v>
      </c>
      <c r="D401" s="152" t="s">
        <v>674</v>
      </c>
      <c r="E401" s="35">
        <v>85</v>
      </c>
      <c r="F401" s="35">
        <v>11.5</v>
      </c>
      <c r="G401" s="35">
        <v>503</v>
      </c>
      <c r="H401" s="35">
        <v>11.35</v>
      </c>
      <c r="I401" s="35">
        <v>140</v>
      </c>
      <c r="J401" s="36">
        <v>0.18611111111111112</v>
      </c>
      <c r="K401" s="35"/>
      <c r="L401" s="152" t="s">
        <v>669</v>
      </c>
      <c r="M401" s="153"/>
    </row>
    <row r="402" spans="1:13" x14ac:dyDescent="0.25">
      <c r="A402" s="24">
        <v>2001</v>
      </c>
      <c r="B402" s="25" t="s">
        <v>14</v>
      </c>
      <c r="C402" s="26" t="s">
        <v>675</v>
      </c>
      <c r="D402" s="188" t="s">
        <v>184</v>
      </c>
      <c r="E402" s="28">
        <v>86</v>
      </c>
      <c r="F402" s="28">
        <v>10</v>
      </c>
      <c r="G402" s="28">
        <v>541</v>
      </c>
      <c r="H402" s="28">
        <v>10.06</v>
      </c>
      <c r="I402" s="28">
        <v>160</v>
      </c>
      <c r="J402" s="29">
        <v>0.16319444444444445</v>
      </c>
      <c r="K402" s="28"/>
      <c r="L402" s="189" t="s">
        <v>43</v>
      </c>
      <c r="M402" s="190"/>
    </row>
    <row r="403" spans="1:13" x14ac:dyDescent="0.25">
      <c r="A403" s="31">
        <v>2001</v>
      </c>
      <c r="B403" s="32" t="s">
        <v>19</v>
      </c>
      <c r="C403" s="33">
        <v>899</v>
      </c>
      <c r="D403" s="152" t="s">
        <v>198</v>
      </c>
      <c r="E403" s="35">
        <v>87</v>
      </c>
      <c r="F403" s="35">
        <v>12</v>
      </c>
      <c r="G403" s="35" t="s">
        <v>73</v>
      </c>
      <c r="H403" s="35">
        <v>6.45</v>
      </c>
      <c r="I403" s="35">
        <v>130</v>
      </c>
      <c r="J403" s="36">
        <v>0.16944444444444443</v>
      </c>
      <c r="K403" s="35"/>
      <c r="L403" s="152" t="s">
        <v>117</v>
      </c>
      <c r="M403" s="153"/>
    </row>
    <row r="404" spans="1:13" x14ac:dyDescent="0.25">
      <c r="A404" s="191">
        <v>2002</v>
      </c>
      <c r="B404" s="192" t="s">
        <v>14</v>
      </c>
      <c r="C404" s="193" t="s">
        <v>676</v>
      </c>
      <c r="D404" s="194" t="s">
        <v>677</v>
      </c>
      <c r="E404" s="195">
        <v>86</v>
      </c>
      <c r="F404" s="195">
        <v>9.9</v>
      </c>
      <c r="G404" s="195">
        <v>440</v>
      </c>
      <c r="H404" s="195">
        <v>10.199999999999999</v>
      </c>
      <c r="I404" s="195">
        <v>140</v>
      </c>
      <c r="J404" s="195" t="s">
        <v>678</v>
      </c>
      <c r="K404" s="195"/>
      <c r="L404" s="194" t="s">
        <v>679</v>
      </c>
      <c r="M404" s="196"/>
    </row>
    <row r="405" spans="1:13" x14ac:dyDescent="0.25">
      <c r="A405" s="3">
        <v>2004</v>
      </c>
      <c r="B405" s="4" t="s">
        <v>14</v>
      </c>
      <c r="C405" s="5">
        <v>1727</v>
      </c>
      <c r="D405" s="47" t="s">
        <v>680</v>
      </c>
      <c r="E405" s="7">
        <v>1989</v>
      </c>
      <c r="F405" s="7">
        <v>11.5</v>
      </c>
      <c r="G405" s="7">
        <v>4.1100000000000003</v>
      </c>
      <c r="H405" s="7">
        <v>10.36</v>
      </c>
      <c r="I405" s="7">
        <v>1.45</v>
      </c>
      <c r="J405" s="48" t="s">
        <v>681</v>
      </c>
      <c r="K405" s="6"/>
      <c r="L405" s="6" t="s">
        <v>221</v>
      </c>
      <c r="M405" s="49" t="s">
        <v>682</v>
      </c>
    </row>
    <row r="406" spans="1:13" x14ac:dyDescent="0.25">
      <c r="A406" s="10">
        <v>2004</v>
      </c>
      <c r="B406" s="11" t="s">
        <v>19</v>
      </c>
      <c r="C406" s="12">
        <v>1556</v>
      </c>
      <c r="D406" s="17" t="s">
        <v>683</v>
      </c>
      <c r="E406" s="14">
        <v>1989</v>
      </c>
      <c r="F406" s="14">
        <v>11</v>
      </c>
      <c r="G406" s="14">
        <v>4.58</v>
      </c>
      <c r="H406" s="14">
        <v>8.3000000000000007</v>
      </c>
      <c r="I406" s="14">
        <v>14</v>
      </c>
      <c r="J406" s="52" t="s">
        <v>684</v>
      </c>
      <c r="K406" s="13"/>
      <c r="L406" s="13" t="s">
        <v>221</v>
      </c>
      <c r="M406" s="51" t="s">
        <v>685</v>
      </c>
    </row>
    <row r="407" spans="1:13" x14ac:dyDescent="0.25">
      <c r="A407" s="10">
        <v>2004</v>
      </c>
      <c r="B407" s="11" t="s">
        <v>23</v>
      </c>
      <c r="C407" s="12">
        <v>1332</v>
      </c>
      <c r="D407" s="17" t="s">
        <v>686</v>
      </c>
      <c r="E407" s="14">
        <v>1989</v>
      </c>
      <c r="F407" s="14">
        <v>12.4</v>
      </c>
      <c r="G407" s="14">
        <v>4.28</v>
      </c>
      <c r="H407" s="14">
        <v>8.1300000000000008</v>
      </c>
      <c r="I407" s="14">
        <v>1.4</v>
      </c>
      <c r="J407" s="52" t="s">
        <v>687</v>
      </c>
      <c r="K407" s="13"/>
      <c r="L407" s="13" t="s">
        <v>221</v>
      </c>
      <c r="M407" s="51">
        <v>9</v>
      </c>
    </row>
    <row r="408" spans="1:13" x14ac:dyDescent="0.25">
      <c r="A408" s="10">
        <v>2004</v>
      </c>
      <c r="B408" s="11" t="s">
        <v>27</v>
      </c>
      <c r="C408" s="12">
        <v>1255</v>
      </c>
      <c r="D408" s="17" t="s">
        <v>218</v>
      </c>
      <c r="E408" s="14">
        <v>1990</v>
      </c>
      <c r="F408" s="14">
        <v>11</v>
      </c>
      <c r="G408" s="14">
        <v>4.1100000000000003</v>
      </c>
      <c r="H408" s="14">
        <v>7.3</v>
      </c>
      <c r="I408" s="14">
        <v>1.1499999999999999</v>
      </c>
      <c r="J408" s="52" t="s">
        <v>688</v>
      </c>
      <c r="K408" s="13"/>
      <c r="L408" s="13" t="s">
        <v>221</v>
      </c>
      <c r="M408" s="51">
        <v>8</v>
      </c>
    </row>
    <row r="409" spans="1:13" x14ac:dyDescent="0.25">
      <c r="A409" s="10">
        <v>2004</v>
      </c>
      <c r="B409" s="11" t="s">
        <v>30</v>
      </c>
      <c r="C409" s="12">
        <v>1206</v>
      </c>
      <c r="D409" s="17" t="s">
        <v>191</v>
      </c>
      <c r="E409" s="14">
        <v>1990</v>
      </c>
      <c r="F409" s="14">
        <v>11.5</v>
      </c>
      <c r="G409" s="14">
        <v>4.1399999999999997</v>
      </c>
      <c r="H409" s="14">
        <v>7.6</v>
      </c>
      <c r="I409" s="14">
        <v>1.25</v>
      </c>
      <c r="J409" s="52" t="s">
        <v>689</v>
      </c>
      <c r="K409" s="13"/>
      <c r="L409" s="13" t="s">
        <v>221</v>
      </c>
      <c r="M409" s="51">
        <v>9</v>
      </c>
    </row>
    <row r="410" spans="1:13" x14ac:dyDescent="0.25">
      <c r="A410" s="10">
        <v>2004</v>
      </c>
      <c r="B410" s="11" t="s">
        <v>33</v>
      </c>
      <c r="C410" s="12">
        <v>1135</v>
      </c>
      <c r="D410" s="17" t="s">
        <v>690</v>
      </c>
      <c r="E410" s="14">
        <v>1989</v>
      </c>
      <c r="F410" s="14">
        <v>13.1</v>
      </c>
      <c r="G410" s="14">
        <v>3.55</v>
      </c>
      <c r="H410" s="14">
        <v>7.46</v>
      </c>
      <c r="I410" s="14">
        <v>1.35</v>
      </c>
      <c r="J410" s="52" t="s">
        <v>691</v>
      </c>
      <c r="K410" s="13"/>
      <c r="L410" s="13" t="s">
        <v>221</v>
      </c>
      <c r="M410" s="51">
        <v>9</v>
      </c>
    </row>
    <row r="411" spans="1:13" x14ac:dyDescent="0.25">
      <c r="A411" s="10">
        <v>2004</v>
      </c>
      <c r="B411" s="11" t="s">
        <v>37</v>
      </c>
      <c r="C411" s="12">
        <v>1079</v>
      </c>
      <c r="D411" s="17" t="s">
        <v>692</v>
      </c>
      <c r="E411" s="14">
        <v>1990</v>
      </c>
      <c r="F411" s="14">
        <v>12.4</v>
      </c>
      <c r="G411" s="14">
        <v>3.96</v>
      </c>
      <c r="H411" s="14">
        <v>7.5</v>
      </c>
      <c r="I411" s="14">
        <v>1.1499999999999999</v>
      </c>
      <c r="J411" s="52" t="s">
        <v>693</v>
      </c>
      <c r="K411" s="13"/>
      <c r="L411" s="13" t="s">
        <v>221</v>
      </c>
      <c r="M411" s="51">
        <v>8</v>
      </c>
    </row>
    <row r="412" spans="1:13" x14ac:dyDescent="0.25">
      <c r="A412" s="10">
        <v>2004</v>
      </c>
      <c r="B412" s="11" t="s">
        <v>40</v>
      </c>
      <c r="C412" s="12">
        <v>951</v>
      </c>
      <c r="D412" s="17" t="s">
        <v>694</v>
      </c>
      <c r="E412" s="14">
        <v>1990</v>
      </c>
      <c r="F412" s="14">
        <v>13.2</v>
      </c>
      <c r="G412" s="14">
        <v>3.87</v>
      </c>
      <c r="H412" s="14">
        <v>7.86</v>
      </c>
      <c r="I412" s="14">
        <v>1.25</v>
      </c>
      <c r="J412" s="52" t="s">
        <v>695</v>
      </c>
      <c r="K412" s="13"/>
      <c r="L412" s="13" t="s">
        <v>221</v>
      </c>
      <c r="M412" s="51">
        <v>9</v>
      </c>
    </row>
    <row r="413" spans="1:13" x14ac:dyDescent="0.25">
      <c r="A413" s="10">
        <v>2004</v>
      </c>
      <c r="B413" s="11" t="s">
        <v>44</v>
      </c>
      <c r="C413" s="12">
        <v>748</v>
      </c>
      <c r="D413" s="17" t="s">
        <v>163</v>
      </c>
      <c r="E413" s="14">
        <v>1990</v>
      </c>
      <c r="F413" s="14">
        <v>13.1</v>
      </c>
      <c r="G413" s="14">
        <v>3.51</v>
      </c>
      <c r="H413" s="14">
        <v>7.13</v>
      </c>
      <c r="I413" s="14">
        <v>1.1499999999999999</v>
      </c>
      <c r="J413" s="52" t="s">
        <v>696</v>
      </c>
      <c r="K413" s="13"/>
      <c r="L413" s="13" t="s">
        <v>221</v>
      </c>
      <c r="M413" s="51">
        <v>8</v>
      </c>
    </row>
    <row r="414" spans="1:13" x14ac:dyDescent="0.25">
      <c r="A414" s="10">
        <v>2004</v>
      </c>
      <c r="B414" s="11" t="s">
        <v>47</v>
      </c>
      <c r="C414" s="12">
        <v>527</v>
      </c>
      <c r="D414" s="17" t="s">
        <v>697</v>
      </c>
      <c r="E414" s="14">
        <v>1990</v>
      </c>
      <c r="F414" s="14">
        <v>15.7</v>
      </c>
      <c r="G414" s="14">
        <v>2.94</v>
      </c>
      <c r="H414" s="14">
        <v>7.35</v>
      </c>
      <c r="I414" s="14">
        <v>1.05</v>
      </c>
      <c r="J414" s="52" t="s">
        <v>698</v>
      </c>
      <c r="K414" s="13"/>
      <c r="L414" s="13" t="s">
        <v>221</v>
      </c>
      <c r="M414" s="51">
        <v>9</v>
      </c>
    </row>
    <row r="415" spans="1:13" x14ac:dyDescent="0.25">
      <c r="A415" s="10">
        <v>2004</v>
      </c>
      <c r="B415" s="11" t="s">
        <v>51</v>
      </c>
      <c r="C415" s="12">
        <v>465</v>
      </c>
      <c r="D415" s="17" t="s">
        <v>699</v>
      </c>
      <c r="E415" s="14">
        <v>1990</v>
      </c>
      <c r="F415" s="14">
        <v>19.399999999999999</v>
      </c>
      <c r="G415" s="14">
        <v>3.53</v>
      </c>
      <c r="H415" s="14">
        <v>6</v>
      </c>
      <c r="I415" s="14">
        <v>1</v>
      </c>
      <c r="J415" s="52" t="s">
        <v>700</v>
      </c>
      <c r="K415" s="13"/>
      <c r="L415" s="13" t="s">
        <v>221</v>
      </c>
      <c r="M415" s="51">
        <v>9</v>
      </c>
    </row>
    <row r="416" spans="1:13" x14ac:dyDescent="0.25">
      <c r="A416" s="10">
        <v>2004</v>
      </c>
      <c r="B416" s="11" t="s">
        <v>54</v>
      </c>
      <c r="C416" s="12">
        <v>264</v>
      </c>
      <c r="D416" s="17" t="s">
        <v>701</v>
      </c>
      <c r="E416" s="14">
        <v>1989</v>
      </c>
      <c r="F416" s="14">
        <v>14.7</v>
      </c>
      <c r="G416" s="14">
        <v>2.93</v>
      </c>
      <c r="H416" s="14">
        <v>5.15</v>
      </c>
      <c r="I416" s="14" t="s">
        <v>73</v>
      </c>
      <c r="J416" s="52" t="s">
        <v>702</v>
      </c>
      <c r="K416" s="13"/>
      <c r="L416" s="13" t="s">
        <v>221</v>
      </c>
      <c r="M416" s="51">
        <v>9</v>
      </c>
    </row>
    <row r="417" spans="1:13" x14ac:dyDescent="0.25">
      <c r="A417" s="54">
        <v>2004</v>
      </c>
      <c r="B417" s="55" t="s">
        <v>57</v>
      </c>
      <c r="C417" s="56">
        <v>201</v>
      </c>
      <c r="D417" s="57" t="s">
        <v>703</v>
      </c>
      <c r="E417" s="58">
        <v>1990</v>
      </c>
      <c r="F417" s="58" t="s">
        <v>73</v>
      </c>
      <c r="G417" s="58">
        <v>2.25</v>
      </c>
      <c r="H417" s="58">
        <v>5.16</v>
      </c>
      <c r="I417" s="58" t="s">
        <v>73</v>
      </c>
      <c r="J417" s="58" t="s">
        <v>73</v>
      </c>
      <c r="K417" s="60"/>
      <c r="L417" s="60" t="s">
        <v>221</v>
      </c>
      <c r="M417" s="61">
        <v>8</v>
      </c>
    </row>
    <row r="418" spans="1:13" x14ac:dyDescent="0.25">
      <c r="A418" s="197">
        <v>2007</v>
      </c>
      <c r="B418" s="40" t="s">
        <v>14</v>
      </c>
      <c r="C418" s="41" t="s">
        <v>704</v>
      </c>
      <c r="D418" s="42" t="s">
        <v>705</v>
      </c>
      <c r="E418" s="43">
        <v>1992</v>
      </c>
      <c r="F418" s="43">
        <v>11.1</v>
      </c>
      <c r="G418" s="43">
        <v>4.43</v>
      </c>
      <c r="H418" s="43">
        <v>8.7100000000000009</v>
      </c>
      <c r="I418" s="43" t="s">
        <v>73</v>
      </c>
      <c r="J418" s="43" t="s">
        <v>706</v>
      </c>
      <c r="K418" s="45"/>
      <c r="L418" s="45" t="s">
        <v>251</v>
      </c>
      <c r="M418" s="198"/>
    </row>
    <row r="419" spans="1:13" x14ac:dyDescent="0.25">
      <c r="A419" s="156">
        <v>2009</v>
      </c>
      <c r="B419" s="7" t="s">
        <v>14</v>
      </c>
      <c r="C419" s="77">
        <v>1375</v>
      </c>
      <c r="D419" s="47" t="s">
        <v>707</v>
      </c>
      <c r="E419" s="7">
        <v>1994</v>
      </c>
      <c r="F419" s="199">
        <v>11.9</v>
      </c>
      <c r="G419" s="7">
        <v>4.09</v>
      </c>
      <c r="H419" s="200">
        <v>8.31</v>
      </c>
      <c r="I419" s="7">
        <v>130</v>
      </c>
      <c r="J419" s="48">
        <v>2.5729166666666665E-3</v>
      </c>
      <c r="K419" s="6"/>
      <c r="L419" s="6" t="s">
        <v>251</v>
      </c>
      <c r="M419" s="49"/>
    </row>
    <row r="420" spans="1:13" x14ac:dyDescent="0.25">
      <c r="A420" s="103">
        <v>2009</v>
      </c>
      <c r="B420" s="14" t="s">
        <v>19</v>
      </c>
      <c r="C420" s="84">
        <v>784</v>
      </c>
      <c r="D420" s="17" t="s">
        <v>708</v>
      </c>
      <c r="E420" s="14">
        <v>1995</v>
      </c>
      <c r="F420" s="201">
        <v>13.4</v>
      </c>
      <c r="G420" s="14">
        <v>3.64</v>
      </c>
      <c r="H420" s="202">
        <v>5.71</v>
      </c>
      <c r="I420" s="14">
        <v>120</v>
      </c>
      <c r="J420" s="52">
        <v>2.8923611111111112E-3</v>
      </c>
      <c r="K420" s="13"/>
      <c r="L420" s="13" t="s">
        <v>251</v>
      </c>
      <c r="M420" s="51"/>
    </row>
    <row r="421" spans="1:13" x14ac:dyDescent="0.25">
      <c r="A421" s="111">
        <v>2009</v>
      </c>
      <c r="B421" s="35" t="s">
        <v>23</v>
      </c>
      <c r="C421" s="89">
        <v>582</v>
      </c>
      <c r="D421" s="34" t="s">
        <v>709</v>
      </c>
      <c r="E421" s="35">
        <v>1995</v>
      </c>
      <c r="F421" s="203">
        <v>15</v>
      </c>
      <c r="G421" s="35">
        <v>3.75</v>
      </c>
      <c r="H421" s="204">
        <v>6.1</v>
      </c>
      <c r="I421" s="35">
        <v>115</v>
      </c>
      <c r="J421" s="205"/>
      <c r="K421" s="37"/>
      <c r="L421" s="37" t="s">
        <v>251</v>
      </c>
      <c r="M421" s="93"/>
    </row>
    <row r="422" spans="1:13" x14ac:dyDescent="0.25">
      <c r="A422" s="76">
        <v>2010</v>
      </c>
      <c r="B422" s="4" t="s">
        <v>14</v>
      </c>
      <c r="C422" s="77" t="s">
        <v>424</v>
      </c>
      <c r="D422" s="119" t="s">
        <v>708</v>
      </c>
      <c r="E422" s="120">
        <v>1995</v>
      </c>
      <c r="F422" s="7">
        <v>13.4</v>
      </c>
      <c r="G422" s="7">
        <v>4.34</v>
      </c>
      <c r="H422" s="7">
        <v>7.37</v>
      </c>
      <c r="I422" s="7">
        <v>1.3</v>
      </c>
      <c r="J422" s="7" t="s">
        <v>710</v>
      </c>
      <c r="K422" s="6"/>
      <c r="L422" s="6" t="s">
        <v>251</v>
      </c>
      <c r="M422" s="124">
        <v>9</v>
      </c>
    </row>
    <row r="423" spans="1:13" x14ac:dyDescent="0.25">
      <c r="A423" s="83">
        <v>2010</v>
      </c>
      <c r="B423" s="11" t="s">
        <v>19</v>
      </c>
      <c r="C423" s="84" t="s">
        <v>711</v>
      </c>
      <c r="D423" s="105" t="s">
        <v>712</v>
      </c>
      <c r="E423" s="106">
        <v>1996</v>
      </c>
      <c r="F423" s="14">
        <v>11.2</v>
      </c>
      <c r="G423" s="14">
        <v>4.0599999999999996</v>
      </c>
      <c r="H423" s="14">
        <v>8.67</v>
      </c>
      <c r="I423" s="14">
        <v>1.2</v>
      </c>
      <c r="J423" s="52" t="s">
        <v>713</v>
      </c>
      <c r="K423" s="13"/>
      <c r="L423" s="13" t="s">
        <v>251</v>
      </c>
      <c r="M423" s="109">
        <v>8</v>
      </c>
    </row>
    <row r="424" spans="1:13" x14ac:dyDescent="0.25">
      <c r="A424" s="83">
        <v>2010</v>
      </c>
      <c r="B424" s="11" t="s">
        <v>23</v>
      </c>
      <c r="C424" s="84" t="s">
        <v>714</v>
      </c>
      <c r="D424" s="105" t="s">
        <v>715</v>
      </c>
      <c r="E424" s="106">
        <v>1995</v>
      </c>
      <c r="F424" s="14">
        <v>11.8</v>
      </c>
      <c r="G424" s="14">
        <v>4.28</v>
      </c>
      <c r="H424" s="14">
        <v>8.81</v>
      </c>
      <c r="I424" s="14">
        <v>1.1499999999999999</v>
      </c>
      <c r="J424" s="14" t="s">
        <v>716</v>
      </c>
      <c r="K424" s="13"/>
      <c r="L424" s="13" t="s">
        <v>251</v>
      </c>
      <c r="M424" s="109">
        <v>8</v>
      </c>
    </row>
    <row r="425" spans="1:13" x14ac:dyDescent="0.25">
      <c r="A425" s="83">
        <v>2010</v>
      </c>
      <c r="B425" s="11" t="s">
        <v>27</v>
      </c>
      <c r="C425" s="84">
        <v>940</v>
      </c>
      <c r="D425" s="105" t="s">
        <v>709</v>
      </c>
      <c r="E425" s="106">
        <v>1995</v>
      </c>
      <c r="F425" s="14">
        <v>13.3</v>
      </c>
      <c r="G425" s="14">
        <v>3.94</v>
      </c>
      <c r="H425" s="14">
        <v>6.75</v>
      </c>
      <c r="I425" s="14">
        <v>1.3</v>
      </c>
      <c r="J425" s="14" t="s">
        <v>717</v>
      </c>
      <c r="K425" s="13"/>
      <c r="L425" s="13" t="s">
        <v>251</v>
      </c>
      <c r="M425" s="109">
        <v>9</v>
      </c>
    </row>
    <row r="426" spans="1:13" x14ac:dyDescent="0.25">
      <c r="A426" s="83">
        <v>2010</v>
      </c>
      <c r="B426" s="11" t="s">
        <v>30</v>
      </c>
      <c r="C426" s="84">
        <v>700</v>
      </c>
      <c r="D426" s="105" t="s">
        <v>718</v>
      </c>
      <c r="E426" s="106">
        <v>1995</v>
      </c>
      <c r="F426" s="14">
        <v>12.6</v>
      </c>
      <c r="G426" s="14">
        <v>3.58</v>
      </c>
      <c r="H426" s="14">
        <v>6.76</v>
      </c>
      <c r="I426" s="14">
        <v>1.1000000000000001</v>
      </c>
      <c r="J426" s="14" t="s">
        <v>719</v>
      </c>
      <c r="K426" s="13"/>
      <c r="L426" s="13" t="s">
        <v>251</v>
      </c>
      <c r="M426" s="109">
        <v>9</v>
      </c>
    </row>
    <row r="427" spans="1:13" x14ac:dyDescent="0.25">
      <c r="A427" s="83">
        <v>2010</v>
      </c>
      <c r="B427" s="11" t="s">
        <v>33</v>
      </c>
      <c r="C427" s="84">
        <v>437</v>
      </c>
      <c r="D427" s="105" t="s">
        <v>720</v>
      </c>
      <c r="E427" s="106">
        <v>1995</v>
      </c>
      <c r="F427" s="14">
        <v>14.2</v>
      </c>
      <c r="G427" s="14">
        <v>2.9</v>
      </c>
      <c r="H427" s="14">
        <v>5.19</v>
      </c>
      <c r="I427" s="14">
        <v>1.1499999999999999</v>
      </c>
      <c r="J427" s="14" t="s">
        <v>721</v>
      </c>
      <c r="K427" s="13"/>
      <c r="L427" s="13" t="s">
        <v>251</v>
      </c>
      <c r="M427" s="109">
        <v>8</v>
      </c>
    </row>
    <row r="428" spans="1:13" x14ac:dyDescent="0.25">
      <c r="A428" s="83">
        <v>2010</v>
      </c>
      <c r="B428" s="11" t="s">
        <v>37</v>
      </c>
      <c r="C428" s="84">
        <v>277</v>
      </c>
      <c r="D428" s="105" t="s">
        <v>311</v>
      </c>
      <c r="E428" s="106">
        <v>1996</v>
      </c>
      <c r="F428" s="14">
        <v>17.100000000000001</v>
      </c>
      <c r="G428" s="14">
        <v>2.9</v>
      </c>
      <c r="H428" s="14">
        <v>5.56</v>
      </c>
      <c r="I428" s="14">
        <v>0</v>
      </c>
      <c r="J428" s="52" t="s">
        <v>722</v>
      </c>
      <c r="K428" s="13"/>
      <c r="L428" s="13" t="s">
        <v>251</v>
      </c>
      <c r="M428" s="109">
        <v>6</v>
      </c>
    </row>
    <row r="429" spans="1:13" x14ac:dyDescent="0.25">
      <c r="A429" s="83">
        <v>2010</v>
      </c>
      <c r="B429" s="11" t="s">
        <v>40</v>
      </c>
      <c r="C429" s="84">
        <v>164</v>
      </c>
      <c r="D429" s="105" t="s">
        <v>723</v>
      </c>
      <c r="E429" s="106">
        <v>1996</v>
      </c>
      <c r="F429" s="14">
        <v>30</v>
      </c>
      <c r="G429" s="14">
        <v>1.86</v>
      </c>
      <c r="H429" s="14">
        <v>4.5199999999999996</v>
      </c>
      <c r="I429" s="14">
        <v>0</v>
      </c>
      <c r="J429" s="14" t="s">
        <v>724</v>
      </c>
      <c r="K429" s="13"/>
      <c r="L429" s="13" t="s">
        <v>251</v>
      </c>
      <c r="M429" s="109">
        <v>7</v>
      </c>
    </row>
    <row r="430" spans="1:13" x14ac:dyDescent="0.25">
      <c r="A430" s="88">
        <v>2010</v>
      </c>
      <c r="B430" s="32" t="s">
        <v>347</v>
      </c>
      <c r="C430" s="89" t="s">
        <v>725</v>
      </c>
      <c r="D430" s="206" t="s">
        <v>254</v>
      </c>
      <c r="E430" s="207">
        <v>1996</v>
      </c>
      <c r="F430" s="35">
        <v>10.9</v>
      </c>
      <c r="G430" s="35">
        <v>4.7</v>
      </c>
      <c r="H430" s="35">
        <v>6.84</v>
      </c>
      <c r="I430" s="35">
        <v>1.4</v>
      </c>
      <c r="J430" s="35" t="s">
        <v>726</v>
      </c>
      <c r="K430" s="37"/>
      <c r="L430" s="37" t="s">
        <v>243</v>
      </c>
      <c r="M430" s="93"/>
    </row>
    <row r="431" spans="1:13" x14ac:dyDescent="0.25">
      <c r="A431" s="117">
        <v>2013</v>
      </c>
      <c r="B431" s="4">
        <v>1</v>
      </c>
      <c r="C431" s="118" t="s">
        <v>727</v>
      </c>
      <c r="D431" s="119" t="s">
        <v>305</v>
      </c>
      <c r="E431" s="120">
        <v>1997</v>
      </c>
      <c r="F431" s="7">
        <v>11</v>
      </c>
      <c r="G431" s="7">
        <v>4.6399999999999997</v>
      </c>
      <c r="H431" s="7">
        <v>10.84</v>
      </c>
      <c r="I431" s="7">
        <v>1.4</v>
      </c>
      <c r="J431" s="7" t="s">
        <v>728</v>
      </c>
      <c r="K431" s="7"/>
      <c r="L431" s="123" t="s">
        <v>221</v>
      </c>
      <c r="M431" s="124">
        <v>9</v>
      </c>
    </row>
    <row r="432" spans="1:13" x14ac:dyDescent="0.25">
      <c r="A432" s="125">
        <v>2013</v>
      </c>
      <c r="B432" s="11">
        <v>2</v>
      </c>
      <c r="C432" s="126" t="s">
        <v>729</v>
      </c>
      <c r="D432" s="105" t="s">
        <v>730</v>
      </c>
      <c r="E432" s="106">
        <v>1998</v>
      </c>
      <c r="F432" s="14">
        <v>13</v>
      </c>
      <c r="G432" s="14">
        <v>4.13</v>
      </c>
      <c r="H432" s="14">
        <v>8.4</v>
      </c>
      <c r="I432" s="14">
        <v>1.4</v>
      </c>
      <c r="J432" s="14" t="s">
        <v>731</v>
      </c>
      <c r="K432" s="14"/>
      <c r="L432" s="127" t="s">
        <v>221</v>
      </c>
      <c r="M432" s="109">
        <v>9</v>
      </c>
    </row>
    <row r="433" spans="1:13" x14ac:dyDescent="0.25">
      <c r="A433" s="125">
        <v>2013</v>
      </c>
      <c r="B433" s="11">
        <v>3</v>
      </c>
      <c r="C433" s="126" t="s">
        <v>732</v>
      </c>
      <c r="D433" s="105" t="s">
        <v>325</v>
      </c>
      <c r="E433" s="106">
        <v>1997</v>
      </c>
      <c r="F433" s="14">
        <v>11</v>
      </c>
      <c r="G433" s="14">
        <v>4.22</v>
      </c>
      <c r="H433" s="14">
        <v>6.06</v>
      </c>
      <c r="I433" s="14">
        <v>1.2</v>
      </c>
      <c r="J433" s="14" t="s">
        <v>648</v>
      </c>
      <c r="K433" s="14"/>
      <c r="L433" s="127" t="s">
        <v>221</v>
      </c>
      <c r="M433" s="109">
        <v>9</v>
      </c>
    </row>
    <row r="434" spans="1:13" x14ac:dyDescent="0.25">
      <c r="A434" s="125">
        <v>2013</v>
      </c>
      <c r="B434" s="11">
        <v>4</v>
      </c>
      <c r="C434" s="126">
        <v>931</v>
      </c>
      <c r="D434" s="105" t="s">
        <v>733</v>
      </c>
      <c r="E434" s="106">
        <v>1999</v>
      </c>
      <c r="F434" s="14">
        <v>12.6</v>
      </c>
      <c r="G434" s="14">
        <v>3.5</v>
      </c>
      <c r="H434" s="14">
        <v>8.2899999999999991</v>
      </c>
      <c r="I434" s="14">
        <v>1.35</v>
      </c>
      <c r="J434" s="52" t="s">
        <v>734</v>
      </c>
      <c r="K434" s="52"/>
      <c r="L434" s="127" t="s">
        <v>221</v>
      </c>
      <c r="M434" s="109">
        <v>8</v>
      </c>
    </row>
    <row r="435" spans="1:13" x14ac:dyDescent="0.25">
      <c r="A435" s="125">
        <v>2013</v>
      </c>
      <c r="B435" s="11">
        <v>5</v>
      </c>
      <c r="C435" s="126">
        <v>899</v>
      </c>
      <c r="D435" s="105" t="s">
        <v>735</v>
      </c>
      <c r="E435" s="106">
        <v>1999</v>
      </c>
      <c r="F435" s="14">
        <v>12.9</v>
      </c>
      <c r="G435" s="14">
        <v>3.83</v>
      </c>
      <c r="H435" s="14">
        <v>6.83</v>
      </c>
      <c r="I435" s="14">
        <v>1.4</v>
      </c>
      <c r="J435" s="14" t="s">
        <v>736</v>
      </c>
      <c r="K435" s="14"/>
      <c r="L435" s="127" t="s">
        <v>221</v>
      </c>
      <c r="M435" s="109">
        <v>7</v>
      </c>
    </row>
    <row r="436" spans="1:13" x14ac:dyDescent="0.25">
      <c r="A436" s="125">
        <v>2013</v>
      </c>
      <c r="B436" s="11">
        <v>6</v>
      </c>
      <c r="C436" s="126">
        <v>669</v>
      </c>
      <c r="D436" s="105" t="s">
        <v>343</v>
      </c>
      <c r="E436" s="106">
        <v>1998</v>
      </c>
      <c r="F436" s="14">
        <v>13.7</v>
      </c>
      <c r="G436" s="14">
        <v>3.48</v>
      </c>
      <c r="H436" s="14">
        <v>6.47</v>
      </c>
      <c r="I436" s="14">
        <v>1.25</v>
      </c>
      <c r="J436" s="14" t="s">
        <v>737</v>
      </c>
      <c r="K436" s="14"/>
      <c r="L436" s="127" t="s">
        <v>221</v>
      </c>
      <c r="M436" s="109">
        <v>9</v>
      </c>
    </row>
    <row r="437" spans="1:13" x14ac:dyDescent="0.25">
      <c r="A437" s="125">
        <v>2013</v>
      </c>
      <c r="B437" s="11">
        <v>7</v>
      </c>
      <c r="C437" s="126">
        <v>503</v>
      </c>
      <c r="D437" s="105" t="s">
        <v>341</v>
      </c>
      <c r="E437" s="106">
        <v>1997</v>
      </c>
      <c r="F437" s="14">
        <v>14.8</v>
      </c>
      <c r="G437" s="14">
        <v>2.4500000000000002</v>
      </c>
      <c r="H437" s="14">
        <v>6.84</v>
      </c>
      <c r="I437" s="14">
        <v>1.2</v>
      </c>
      <c r="J437" s="14" t="s">
        <v>738</v>
      </c>
      <c r="K437" s="14"/>
      <c r="L437" s="127" t="s">
        <v>221</v>
      </c>
      <c r="M437" s="109">
        <v>9</v>
      </c>
    </row>
    <row r="438" spans="1:13" x14ac:dyDescent="0.25">
      <c r="A438" s="125">
        <v>2013</v>
      </c>
      <c r="B438" s="11">
        <v>8</v>
      </c>
      <c r="C438" s="208">
        <v>694</v>
      </c>
      <c r="D438" s="105" t="s">
        <v>335</v>
      </c>
      <c r="E438" s="106">
        <v>1997</v>
      </c>
      <c r="F438" s="14">
        <v>13</v>
      </c>
      <c r="G438" s="14"/>
      <c r="H438" s="14">
        <v>7.65</v>
      </c>
      <c r="I438" s="14">
        <v>1.3</v>
      </c>
      <c r="J438" s="14" t="s">
        <v>739</v>
      </c>
      <c r="K438" s="14"/>
      <c r="L438" s="127" t="s">
        <v>221</v>
      </c>
      <c r="M438" s="109">
        <v>9</v>
      </c>
    </row>
    <row r="439" spans="1:13" x14ac:dyDescent="0.25">
      <c r="A439" s="125">
        <v>2013</v>
      </c>
      <c r="B439" s="11">
        <v>9</v>
      </c>
      <c r="C439" s="208">
        <v>721</v>
      </c>
      <c r="D439" s="105" t="s">
        <v>318</v>
      </c>
      <c r="E439" s="106">
        <v>1998</v>
      </c>
      <c r="F439" s="14">
        <v>12.5</v>
      </c>
      <c r="G439" s="14"/>
      <c r="H439" s="14">
        <v>6.2</v>
      </c>
      <c r="I439" s="14">
        <v>1.4</v>
      </c>
      <c r="J439" s="14"/>
      <c r="K439" s="14"/>
      <c r="L439" s="127" t="s">
        <v>221</v>
      </c>
      <c r="M439" s="109" t="s">
        <v>347</v>
      </c>
    </row>
    <row r="440" spans="1:13" x14ac:dyDescent="0.25">
      <c r="A440" s="125">
        <v>2013</v>
      </c>
      <c r="B440" s="11">
        <v>10</v>
      </c>
      <c r="C440" s="208">
        <v>425</v>
      </c>
      <c r="D440" s="105" t="s">
        <v>311</v>
      </c>
      <c r="E440" s="106">
        <v>1996</v>
      </c>
      <c r="F440" s="14">
        <v>12.2</v>
      </c>
      <c r="G440" s="14"/>
      <c r="H440" s="14"/>
      <c r="I440" s="14">
        <v>1.3</v>
      </c>
      <c r="J440" s="14"/>
      <c r="K440" s="14"/>
      <c r="L440" s="127" t="s">
        <v>221</v>
      </c>
      <c r="M440" s="109">
        <v>9</v>
      </c>
    </row>
    <row r="441" spans="1:13" x14ac:dyDescent="0.25">
      <c r="A441" s="125">
        <v>2013</v>
      </c>
      <c r="B441" s="11">
        <v>11</v>
      </c>
      <c r="C441" s="208">
        <v>412</v>
      </c>
      <c r="D441" s="105" t="s">
        <v>740</v>
      </c>
      <c r="E441" s="106">
        <v>1999</v>
      </c>
      <c r="F441" s="14">
        <v>15.1</v>
      </c>
      <c r="G441" s="14">
        <v>3.16</v>
      </c>
      <c r="H441" s="14">
        <v>5.53</v>
      </c>
      <c r="I441" s="14">
        <v>1.05</v>
      </c>
      <c r="J441" s="14" t="s">
        <v>73</v>
      </c>
      <c r="K441" s="14"/>
      <c r="L441" s="127" t="s">
        <v>221</v>
      </c>
      <c r="M441" s="109">
        <v>7</v>
      </c>
    </row>
    <row r="442" spans="1:13" x14ac:dyDescent="0.25">
      <c r="A442" s="129">
        <v>2013</v>
      </c>
      <c r="B442" s="32">
        <v>12</v>
      </c>
      <c r="C442" s="181">
        <v>252</v>
      </c>
      <c r="D442" s="131" t="s">
        <v>741</v>
      </c>
      <c r="E442" s="132">
        <v>1999</v>
      </c>
      <c r="F442" s="35">
        <v>14.5</v>
      </c>
      <c r="G442" s="35">
        <v>3.15</v>
      </c>
      <c r="H442" s="35">
        <v>4.38</v>
      </c>
      <c r="I442" s="35" t="s">
        <v>73</v>
      </c>
      <c r="J442" s="35" t="s">
        <v>73</v>
      </c>
      <c r="K442" s="35"/>
      <c r="L442" s="133" t="s">
        <v>221</v>
      </c>
      <c r="M442" s="134">
        <v>7</v>
      </c>
    </row>
    <row r="443" spans="1:13" x14ac:dyDescent="0.25">
      <c r="A443" s="209"/>
      <c r="B443" s="136"/>
      <c r="C443" s="210"/>
      <c r="D443" s="211"/>
      <c r="E443" s="212"/>
      <c r="F443" s="145"/>
      <c r="G443" s="145"/>
      <c r="H443" s="145"/>
      <c r="I443" s="145"/>
      <c r="J443" s="145"/>
      <c r="K443" s="143"/>
      <c r="L443" s="143"/>
      <c r="M443" s="145"/>
    </row>
    <row r="444" spans="1:13" ht="36" customHeight="1" x14ac:dyDescent="0.25">
      <c r="A444" s="620" t="s">
        <v>742</v>
      </c>
      <c r="B444" s="621"/>
      <c r="C444" s="621"/>
      <c r="D444" s="621"/>
      <c r="E444" s="621"/>
      <c r="F444" s="621"/>
      <c r="G444" s="621"/>
      <c r="H444" s="621"/>
      <c r="I444" s="621"/>
      <c r="J444" s="621"/>
      <c r="K444" s="621"/>
      <c r="L444" s="621"/>
      <c r="M444" s="622"/>
    </row>
    <row r="445" spans="1:13" x14ac:dyDescent="0.25">
      <c r="A445" s="623" t="s">
        <v>0</v>
      </c>
      <c r="B445" s="625" t="s">
        <v>1</v>
      </c>
      <c r="C445" s="627" t="s">
        <v>2</v>
      </c>
      <c r="D445" s="627" t="s">
        <v>3</v>
      </c>
      <c r="E445" s="627" t="s">
        <v>4</v>
      </c>
      <c r="F445" s="627" t="s">
        <v>5</v>
      </c>
      <c r="G445" s="627"/>
      <c r="H445" s="627"/>
      <c r="I445" s="627"/>
      <c r="J445" s="627"/>
      <c r="K445" s="627"/>
      <c r="L445" s="627" t="s">
        <v>6</v>
      </c>
      <c r="M445" s="629" t="s">
        <v>7</v>
      </c>
    </row>
    <row r="446" spans="1:13" ht="33.75" customHeight="1" x14ac:dyDescent="0.25">
      <c r="A446" s="624"/>
      <c r="B446" s="626"/>
      <c r="C446" s="628"/>
      <c r="D446" s="628"/>
      <c r="E446" s="628"/>
      <c r="F446" s="2" t="s">
        <v>8</v>
      </c>
      <c r="G446" s="2" t="s">
        <v>13</v>
      </c>
      <c r="H446" s="2" t="s">
        <v>743</v>
      </c>
      <c r="I446" s="2" t="s">
        <v>11</v>
      </c>
      <c r="J446" s="2" t="s">
        <v>12</v>
      </c>
      <c r="K446" s="2"/>
      <c r="L446" s="628"/>
      <c r="M446" s="630"/>
    </row>
    <row r="447" spans="1:13" x14ac:dyDescent="0.25">
      <c r="A447" s="3">
        <v>2000</v>
      </c>
      <c r="B447" s="4" t="s">
        <v>14</v>
      </c>
      <c r="C447" s="5" t="s">
        <v>744</v>
      </c>
      <c r="D447" s="47" t="s">
        <v>745</v>
      </c>
      <c r="E447" s="7">
        <v>85</v>
      </c>
      <c r="F447" s="7">
        <v>13.5</v>
      </c>
      <c r="G447" s="7">
        <v>135</v>
      </c>
      <c r="H447" s="7">
        <v>6.63</v>
      </c>
      <c r="I447" s="7">
        <v>443</v>
      </c>
      <c r="J447" s="8">
        <v>0.15347222222222223</v>
      </c>
      <c r="K447" s="7"/>
      <c r="L447" s="6" t="s">
        <v>43</v>
      </c>
      <c r="M447" s="9"/>
    </row>
    <row r="448" spans="1:13" x14ac:dyDescent="0.25">
      <c r="A448" s="31">
        <v>2000</v>
      </c>
      <c r="B448" s="32" t="s">
        <v>19</v>
      </c>
      <c r="C448" s="33" t="s">
        <v>746</v>
      </c>
      <c r="D448" s="34" t="s">
        <v>490</v>
      </c>
      <c r="E448" s="35">
        <v>86</v>
      </c>
      <c r="F448" s="35">
        <v>12.9</v>
      </c>
      <c r="G448" s="35">
        <v>120</v>
      </c>
      <c r="H448" s="35">
        <v>6.77</v>
      </c>
      <c r="I448" s="35">
        <v>362</v>
      </c>
      <c r="J448" s="36">
        <v>0.15277777777777776</v>
      </c>
      <c r="K448" s="35"/>
      <c r="L448" s="37" t="s">
        <v>43</v>
      </c>
      <c r="M448" s="38"/>
    </row>
    <row r="449" spans="1:13" x14ac:dyDescent="0.25">
      <c r="A449" s="24">
        <v>2001</v>
      </c>
      <c r="B449" s="25" t="s">
        <v>14</v>
      </c>
      <c r="C449" s="26" t="s">
        <v>747</v>
      </c>
      <c r="D449" s="27" t="s">
        <v>748</v>
      </c>
      <c r="E449" s="28">
        <v>86</v>
      </c>
      <c r="F449" s="28">
        <v>11.9</v>
      </c>
      <c r="G449" s="28">
        <v>130</v>
      </c>
      <c r="H449" s="28">
        <v>8.14</v>
      </c>
      <c r="I449" s="28">
        <v>450</v>
      </c>
      <c r="J449" s="29">
        <v>0.11944444444444445</v>
      </c>
      <c r="K449" s="28"/>
      <c r="L449" s="27" t="s">
        <v>203</v>
      </c>
      <c r="M449" s="30"/>
    </row>
    <row r="450" spans="1:13" x14ac:dyDescent="0.25">
      <c r="A450" s="10">
        <v>2001</v>
      </c>
      <c r="B450" s="11" t="s">
        <v>19</v>
      </c>
      <c r="C450" s="12" t="s">
        <v>749</v>
      </c>
      <c r="D450" s="13" t="s">
        <v>750</v>
      </c>
      <c r="E450" s="14">
        <v>87</v>
      </c>
      <c r="F450" s="14">
        <v>11.1</v>
      </c>
      <c r="G450" s="14">
        <v>120</v>
      </c>
      <c r="H450" s="14">
        <v>8</v>
      </c>
      <c r="I450" s="14">
        <v>399</v>
      </c>
      <c r="J450" s="15">
        <v>0.12083333333333333</v>
      </c>
      <c r="K450" s="14"/>
      <c r="L450" s="13" t="s">
        <v>169</v>
      </c>
      <c r="M450" s="16"/>
    </row>
    <row r="451" spans="1:13" x14ac:dyDescent="0.25">
      <c r="A451" s="10">
        <v>2001</v>
      </c>
      <c r="B451" s="11" t="s">
        <v>23</v>
      </c>
      <c r="C451" s="12" t="s">
        <v>751</v>
      </c>
      <c r="D451" s="13" t="s">
        <v>752</v>
      </c>
      <c r="E451" s="14">
        <v>87</v>
      </c>
      <c r="F451" s="14">
        <v>12.1</v>
      </c>
      <c r="G451" s="14">
        <v>125</v>
      </c>
      <c r="H451" s="14">
        <v>9.0399999999999991</v>
      </c>
      <c r="I451" s="14">
        <v>410</v>
      </c>
      <c r="J451" s="15">
        <v>0.12291666666666667</v>
      </c>
      <c r="K451" s="14"/>
      <c r="L451" s="13" t="s">
        <v>540</v>
      </c>
      <c r="M451" s="16"/>
    </row>
    <row r="452" spans="1:13" x14ac:dyDescent="0.25">
      <c r="A452" s="10">
        <v>2001</v>
      </c>
      <c r="B452" s="11" t="s">
        <v>27</v>
      </c>
      <c r="C452" s="12" t="s">
        <v>753</v>
      </c>
      <c r="D452" s="13" t="s">
        <v>754</v>
      </c>
      <c r="E452" s="14">
        <v>86</v>
      </c>
      <c r="F452" s="14">
        <v>13</v>
      </c>
      <c r="G452" s="14">
        <v>120</v>
      </c>
      <c r="H452" s="14">
        <v>6.94</v>
      </c>
      <c r="I452" s="14">
        <v>397</v>
      </c>
      <c r="J452" s="15">
        <v>0.12430555555555556</v>
      </c>
      <c r="K452" s="14"/>
      <c r="L452" s="13" t="s">
        <v>203</v>
      </c>
      <c r="M452" s="16"/>
    </row>
    <row r="453" spans="1:13" x14ac:dyDescent="0.25">
      <c r="A453" s="10">
        <v>2001</v>
      </c>
      <c r="B453" s="11" t="s">
        <v>30</v>
      </c>
      <c r="C453" s="12" t="s">
        <v>755</v>
      </c>
      <c r="D453" s="13" t="s">
        <v>756</v>
      </c>
      <c r="E453" s="14">
        <v>86</v>
      </c>
      <c r="F453" s="14">
        <v>14</v>
      </c>
      <c r="G453" s="14">
        <v>115</v>
      </c>
      <c r="H453" s="14">
        <v>6.54</v>
      </c>
      <c r="I453" s="14">
        <v>341</v>
      </c>
      <c r="J453" s="15">
        <v>0.12152777777777778</v>
      </c>
      <c r="K453" s="14"/>
      <c r="L453" s="13" t="s">
        <v>203</v>
      </c>
      <c r="M453" s="16"/>
    </row>
    <row r="454" spans="1:13" x14ac:dyDescent="0.25">
      <c r="A454" s="10">
        <v>2001</v>
      </c>
      <c r="B454" s="11" t="s">
        <v>33</v>
      </c>
      <c r="C454" s="12" t="s">
        <v>757</v>
      </c>
      <c r="D454" s="13" t="s">
        <v>758</v>
      </c>
      <c r="E454" s="14">
        <v>86</v>
      </c>
      <c r="F454" s="14">
        <v>14.2</v>
      </c>
      <c r="G454" s="14">
        <v>120</v>
      </c>
      <c r="H454" s="14">
        <v>6.12</v>
      </c>
      <c r="I454" s="14">
        <v>346</v>
      </c>
      <c r="J454" s="15">
        <v>0.12361111111111112</v>
      </c>
      <c r="K454" s="14"/>
      <c r="L454" s="13" t="s">
        <v>203</v>
      </c>
      <c r="M454" s="16"/>
    </row>
    <row r="455" spans="1:13" x14ac:dyDescent="0.25">
      <c r="A455" s="10">
        <v>2001</v>
      </c>
      <c r="B455" s="11" t="s">
        <v>37</v>
      </c>
      <c r="C455" s="12" t="s">
        <v>759</v>
      </c>
      <c r="D455" s="13" t="s">
        <v>760</v>
      </c>
      <c r="E455" s="14">
        <v>86</v>
      </c>
      <c r="F455" s="14">
        <v>13.8</v>
      </c>
      <c r="G455" s="14">
        <v>115</v>
      </c>
      <c r="H455" s="14">
        <v>7.34</v>
      </c>
      <c r="I455" s="14">
        <v>349</v>
      </c>
      <c r="J455" s="15">
        <v>0.13055555555555556</v>
      </c>
      <c r="K455" s="14"/>
      <c r="L455" s="13" t="s">
        <v>203</v>
      </c>
      <c r="M455" s="16"/>
    </row>
    <row r="456" spans="1:13" x14ac:dyDescent="0.25">
      <c r="A456" s="31">
        <v>2001</v>
      </c>
      <c r="B456" s="32" t="s">
        <v>40</v>
      </c>
      <c r="C456" s="33" t="s">
        <v>761</v>
      </c>
      <c r="D456" s="34" t="s">
        <v>745</v>
      </c>
      <c r="E456" s="35">
        <v>85</v>
      </c>
      <c r="F456" s="35">
        <v>12.9</v>
      </c>
      <c r="G456" s="35">
        <v>145</v>
      </c>
      <c r="H456" s="35">
        <v>6.7</v>
      </c>
      <c r="I456" s="35">
        <v>431</v>
      </c>
      <c r="J456" s="36">
        <v>0.12916666666666668</v>
      </c>
      <c r="K456" s="35"/>
      <c r="L456" s="37" t="s">
        <v>43</v>
      </c>
      <c r="M456" s="38" t="s">
        <v>537</v>
      </c>
    </row>
    <row r="457" spans="1:13" x14ac:dyDescent="0.25">
      <c r="A457" s="156">
        <v>2004</v>
      </c>
      <c r="B457" s="4" t="s">
        <v>14</v>
      </c>
      <c r="C457" s="5">
        <v>1017</v>
      </c>
      <c r="D457" s="47" t="s">
        <v>762</v>
      </c>
      <c r="E457" s="7">
        <v>1990</v>
      </c>
      <c r="F457" s="7">
        <v>13.4</v>
      </c>
      <c r="G457" s="7">
        <v>1.2</v>
      </c>
      <c r="H457" s="7">
        <v>6.78</v>
      </c>
      <c r="I457" s="7">
        <v>3.2</v>
      </c>
      <c r="J457" s="48" t="s">
        <v>763</v>
      </c>
      <c r="K457" s="6"/>
      <c r="L457" s="6" t="s">
        <v>221</v>
      </c>
      <c r="M457" s="49">
        <v>9</v>
      </c>
    </row>
    <row r="458" spans="1:13" x14ac:dyDescent="0.25">
      <c r="A458" s="10">
        <v>2004</v>
      </c>
      <c r="B458" s="11" t="s">
        <v>19</v>
      </c>
      <c r="C458" s="12">
        <v>970</v>
      </c>
      <c r="D458" s="17" t="s">
        <v>518</v>
      </c>
      <c r="E458" s="14">
        <v>1990</v>
      </c>
      <c r="F458" s="14">
        <v>13.3</v>
      </c>
      <c r="G458" s="14">
        <v>1.05</v>
      </c>
      <c r="H458" s="14">
        <v>6.5</v>
      </c>
      <c r="I458" s="14">
        <v>3.56</v>
      </c>
      <c r="J458" s="52" t="s">
        <v>764</v>
      </c>
      <c r="K458" s="13"/>
      <c r="L458" s="155" t="s">
        <v>251</v>
      </c>
      <c r="M458" s="51">
        <v>9</v>
      </c>
    </row>
    <row r="459" spans="1:13" x14ac:dyDescent="0.25">
      <c r="A459" s="10">
        <v>2004</v>
      </c>
      <c r="B459" s="11" t="s">
        <v>23</v>
      </c>
      <c r="C459" s="12">
        <v>707</v>
      </c>
      <c r="D459" s="17" t="s">
        <v>765</v>
      </c>
      <c r="E459" s="14">
        <v>1990</v>
      </c>
      <c r="F459" s="14">
        <v>13.8</v>
      </c>
      <c r="G459" s="14">
        <v>1</v>
      </c>
      <c r="H459" s="14">
        <v>6.7</v>
      </c>
      <c r="I459" s="14">
        <v>2.98</v>
      </c>
      <c r="J459" s="52" t="s">
        <v>766</v>
      </c>
      <c r="K459" s="13"/>
      <c r="L459" s="13" t="s">
        <v>221</v>
      </c>
      <c r="M459" s="51">
        <v>9</v>
      </c>
    </row>
    <row r="460" spans="1:13" x14ac:dyDescent="0.25">
      <c r="A460" s="10">
        <v>2004</v>
      </c>
      <c r="B460" s="11" t="s">
        <v>27</v>
      </c>
      <c r="C460" s="12">
        <v>626</v>
      </c>
      <c r="D460" s="17" t="s">
        <v>767</v>
      </c>
      <c r="E460" s="14">
        <v>1989</v>
      </c>
      <c r="F460" s="14" t="s">
        <v>73</v>
      </c>
      <c r="G460" s="14">
        <v>1.1499999999999999</v>
      </c>
      <c r="H460" s="14">
        <v>4.8</v>
      </c>
      <c r="I460" s="14">
        <v>3.09</v>
      </c>
      <c r="J460" s="52" t="s">
        <v>768</v>
      </c>
      <c r="K460" s="13"/>
      <c r="L460" s="13" t="s">
        <v>221</v>
      </c>
      <c r="M460" s="51">
        <v>9</v>
      </c>
    </row>
    <row r="461" spans="1:13" x14ac:dyDescent="0.25">
      <c r="A461" s="10">
        <v>2004</v>
      </c>
      <c r="B461" s="11" t="s">
        <v>30</v>
      </c>
      <c r="C461" s="12">
        <v>266</v>
      </c>
      <c r="D461" s="17" t="s">
        <v>769</v>
      </c>
      <c r="E461" s="14">
        <v>1990</v>
      </c>
      <c r="F461" s="14" t="s">
        <v>73</v>
      </c>
      <c r="G461" s="14" t="s">
        <v>73</v>
      </c>
      <c r="H461" s="14">
        <v>4.8</v>
      </c>
      <c r="I461" s="14">
        <v>2.77</v>
      </c>
      <c r="J461" s="14" t="s">
        <v>73</v>
      </c>
      <c r="K461" s="13"/>
      <c r="L461" s="13" t="s">
        <v>221</v>
      </c>
      <c r="M461" s="51">
        <v>9</v>
      </c>
    </row>
    <row r="462" spans="1:13" x14ac:dyDescent="0.25">
      <c r="A462" s="10">
        <v>2004</v>
      </c>
      <c r="B462" s="11" t="s">
        <v>33</v>
      </c>
      <c r="C462" s="12">
        <v>262</v>
      </c>
      <c r="D462" s="17" t="s">
        <v>770</v>
      </c>
      <c r="E462" s="14">
        <v>1990</v>
      </c>
      <c r="F462" s="14" t="s">
        <v>73</v>
      </c>
      <c r="G462" s="14" t="s">
        <v>73</v>
      </c>
      <c r="H462" s="14">
        <v>5.85</v>
      </c>
      <c r="I462" s="14">
        <v>2.09</v>
      </c>
      <c r="J462" s="52" t="s">
        <v>771</v>
      </c>
      <c r="K462" s="13"/>
      <c r="L462" s="155" t="s">
        <v>251</v>
      </c>
      <c r="M462" s="51">
        <v>8</v>
      </c>
    </row>
    <row r="463" spans="1:13" x14ac:dyDescent="0.25">
      <c r="A463" s="31">
        <v>2004</v>
      </c>
      <c r="B463" s="32" t="s">
        <v>37</v>
      </c>
      <c r="C463" s="33">
        <v>156</v>
      </c>
      <c r="D463" s="34" t="s">
        <v>772</v>
      </c>
      <c r="E463" s="35">
        <v>1990</v>
      </c>
      <c r="F463" s="35" t="s">
        <v>73</v>
      </c>
      <c r="G463" s="35" t="s">
        <v>73</v>
      </c>
      <c r="H463" s="35">
        <v>4</v>
      </c>
      <c r="I463" s="35">
        <v>2.27</v>
      </c>
      <c r="J463" s="205" t="s">
        <v>773</v>
      </c>
      <c r="K463" s="37"/>
      <c r="L463" s="37" t="s">
        <v>221</v>
      </c>
      <c r="M463" s="93">
        <v>8</v>
      </c>
    </row>
    <row r="464" spans="1:13" x14ac:dyDescent="0.25">
      <c r="A464" s="76">
        <v>2009</v>
      </c>
      <c r="B464" s="7" t="s">
        <v>14</v>
      </c>
      <c r="C464" s="77">
        <v>1687</v>
      </c>
      <c r="D464" s="78" t="s">
        <v>774</v>
      </c>
      <c r="E464" s="7">
        <v>1995</v>
      </c>
      <c r="F464" s="7">
        <v>11.9</v>
      </c>
      <c r="G464" s="213">
        <v>1.2</v>
      </c>
      <c r="H464" s="214">
        <v>7.9</v>
      </c>
      <c r="I464" s="7">
        <v>4.0199999999999996</v>
      </c>
      <c r="J464" s="48">
        <v>2.1597222222222222E-3</v>
      </c>
      <c r="K464" s="6"/>
      <c r="L464" s="6" t="s">
        <v>36</v>
      </c>
      <c r="M464" s="49"/>
    </row>
    <row r="465" spans="1:13" x14ac:dyDescent="0.25">
      <c r="A465" s="88">
        <v>2009</v>
      </c>
      <c r="B465" s="35" t="s">
        <v>19</v>
      </c>
      <c r="C465" s="89">
        <v>1311</v>
      </c>
      <c r="D465" s="159" t="s">
        <v>580</v>
      </c>
      <c r="E465" s="35">
        <v>1995</v>
      </c>
      <c r="F465" s="35">
        <v>12.9</v>
      </c>
      <c r="G465" s="204">
        <v>1.2</v>
      </c>
      <c r="H465" s="204">
        <v>6.76</v>
      </c>
      <c r="I465" s="35">
        <v>4.0199999999999996</v>
      </c>
      <c r="J465" s="205">
        <v>2.4479166666666664E-3</v>
      </c>
      <c r="K465" s="37"/>
      <c r="L465" s="37" t="s">
        <v>36</v>
      </c>
      <c r="M465" s="93"/>
    </row>
    <row r="466" spans="1:13" x14ac:dyDescent="0.25">
      <c r="A466" s="215">
        <v>2010</v>
      </c>
      <c r="B466" s="4" t="s">
        <v>14</v>
      </c>
      <c r="C466" s="216">
        <v>846</v>
      </c>
      <c r="D466" s="217" t="s">
        <v>775</v>
      </c>
      <c r="E466" s="120">
        <v>1996</v>
      </c>
      <c r="F466" s="120">
        <v>14.4</v>
      </c>
      <c r="G466" s="7">
        <v>1.1499999999999999</v>
      </c>
      <c r="H466" s="7">
        <v>5.3</v>
      </c>
      <c r="I466" s="7">
        <v>3.24</v>
      </c>
      <c r="J466" s="7" t="s">
        <v>776</v>
      </c>
      <c r="K466" s="6"/>
      <c r="L466" s="6" t="s">
        <v>251</v>
      </c>
      <c r="M466" s="124">
        <v>7</v>
      </c>
    </row>
    <row r="467" spans="1:13" x14ac:dyDescent="0.25">
      <c r="A467" s="83">
        <v>2010</v>
      </c>
      <c r="B467" s="11" t="s">
        <v>19</v>
      </c>
      <c r="C467" s="218">
        <v>511</v>
      </c>
      <c r="D467" s="219" t="s">
        <v>777</v>
      </c>
      <c r="E467" s="106">
        <v>1996</v>
      </c>
      <c r="F467" s="106">
        <v>14.8</v>
      </c>
      <c r="G467" s="14">
        <v>0</v>
      </c>
      <c r="H467" s="14">
        <v>5.67</v>
      </c>
      <c r="I467" s="14">
        <v>3.42</v>
      </c>
      <c r="J467" s="14" t="s">
        <v>778</v>
      </c>
      <c r="K467" s="13"/>
      <c r="L467" s="13" t="s">
        <v>251</v>
      </c>
      <c r="M467" s="109">
        <v>7</v>
      </c>
    </row>
    <row r="468" spans="1:13" x14ac:dyDescent="0.25">
      <c r="A468" s="83">
        <v>2010</v>
      </c>
      <c r="B468" s="11" t="s">
        <v>23</v>
      </c>
      <c r="C468" s="218">
        <v>364</v>
      </c>
      <c r="D468" s="219" t="s">
        <v>779</v>
      </c>
      <c r="E468" s="106">
        <v>1996</v>
      </c>
      <c r="F468" s="106" t="s">
        <v>780</v>
      </c>
      <c r="G468" s="14">
        <v>0</v>
      </c>
      <c r="H468" s="14">
        <v>4.95</v>
      </c>
      <c r="I468" s="14">
        <v>3.29</v>
      </c>
      <c r="J468" s="14" t="s">
        <v>781</v>
      </c>
      <c r="K468" s="13"/>
      <c r="L468" s="13" t="s">
        <v>251</v>
      </c>
      <c r="M468" s="109">
        <v>8</v>
      </c>
    </row>
    <row r="469" spans="1:13" x14ac:dyDescent="0.25">
      <c r="A469" s="88">
        <v>2010</v>
      </c>
      <c r="B469" s="32" t="s">
        <v>27</v>
      </c>
      <c r="C469" s="220">
        <v>118</v>
      </c>
      <c r="D469" s="221" t="s">
        <v>782</v>
      </c>
      <c r="E469" s="132">
        <v>1995</v>
      </c>
      <c r="F469" s="132" t="s">
        <v>780</v>
      </c>
      <c r="G469" s="35">
        <v>0</v>
      </c>
      <c r="H469" s="35">
        <v>3.54</v>
      </c>
      <c r="I469" s="35">
        <v>2.0499999999999998</v>
      </c>
      <c r="J469" s="35" t="s">
        <v>783</v>
      </c>
      <c r="K469" s="37"/>
      <c r="L469" s="37" t="s">
        <v>251</v>
      </c>
      <c r="M469" s="134">
        <v>8</v>
      </c>
    </row>
    <row r="470" spans="1:13" x14ac:dyDescent="0.25">
      <c r="A470" s="117">
        <v>2013</v>
      </c>
      <c r="B470" s="4">
        <v>1</v>
      </c>
      <c r="C470" s="118" t="s">
        <v>784</v>
      </c>
      <c r="D470" s="119" t="s">
        <v>785</v>
      </c>
      <c r="E470" s="120">
        <v>1999</v>
      </c>
      <c r="F470" s="120">
        <v>13.9</v>
      </c>
      <c r="G470" s="7">
        <v>1.1499999999999999</v>
      </c>
      <c r="H470" s="7">
        <v>3.87</v>
      </c>
      <c r="I470" s="7">
        <v>3.57</v>
      </c>
      <c r="J470" s="7" t="s">
        <v>786</v>
      </c>
      <c r="K470" s="7"/>
      <c r="L470" s="123" t="s">
        <v>221</v>
      </c>
      <c r="M470" s="124">
        <v>7</v>
      </c>
    </row>
    <row r="471" spans="1:13" x14ac:dyDescent="0.25">
      <c r="A471" s="125">
        <v>2013</v>
      </c>
      <c r="B471" s="11">
        <v>2</v>
      </c>
      <c r="C471" s="126">
        <v>672</v>
      </c>
      <c r="D471" s="105" t="s">
        <v>787</v>
      </c>
      <c r="E471" s="106">
        <v>1999</v>
      </c>
      <c r="F471" s="106">
        <v>15</v>
      </c>
      <c r="G471" s="14">
        <v>1</v>
      </c>
      <c r="H471" s="14">
        <v>7.18</v>
      </c>
      <c r="I471" s="14">
        <v>3.12</v>
      </c>
      <c r="J471" s="14" t="s">
        <v>788</v>
      </c>
      <c r="K471" s="14"/>
      <c r="L471" s="127" t="s">
        <v>221</v>
      </c>
      <c r="M471" s="109">
        <v>8</v>
      </c>
    </row>
    <row r="472" spans="1:13" x14ac:dyDescent="0.25">
      <c r="A472" s="125">
        <v>2013</v>
      </c>
      <c r="B472" s="11">
        <v>3</v>
      </c>
      <c r="C472" s="126">
        <v>592</v>
      </c>
      <c r="D472" s="105" t="s">
        <v>629</v>
      </c>
      <c r="E472" s="106">
        <v>1998</v>
      </c>
      <c r="F472" s="106">
        <v>14.7</v>
      </c>
      <c r="G472" s="14">
        <v>1.05</v>
      </c>
      <c r="H472" s="14">
        <v>5.9</v>
      </c>
      <c r="I472" s="14">
        <v>2.78</v>
      </c>
      <c r="J472" s="14" t="s">
        <v>789</v>
      </c>
      <c r="K472" s="14"/>
      <c r="L472" s="127" t="s">
        <v>221</v>
      </c>
      <c r="M472" s="109">
        <v>8</v>
      </c>
    </row>
    <row r="473" spans="1:13" x14ac:dyDescent="0.25">
      <c r="A473" s="125">
        <v>2013</v>
      </c>
      <c r="B473" s="11">
        <v>4</v>
      </c>
      <c r="C473" s="126">
        <v>505</v>
      </c>
      <c r="D473" s="105" t="s">
        <v>790</v>
      </c>
      <c r="E473" s="106">
        <v>1999</v>
      </c>
      <c r="F473" s="106">
        <v>15.2</v>
      </c>
      <c r="G473" s="14">
        <v>1.05</v>
      </c>
      <c r="H473" s="14">
        <v>5.44</v>
      </c>
      <c r="I473" s="14">
        <v>2.58</v>
      </c>
      <c r="J473" s="14" t="s">
        <v>791</v>
      </c>
      <c r="K473" s="14"/>
      <c r="L473" s="127" t="s">
        <v>221</v>
      </c>
      <c r="M473" s="109">
        <v>7</v>
      </c>
    </row>
    <row r="474" spans="1:13" x14ac:dyDescent="0.25">
      <c r="A474" s="125">
        <v>2013</v>
      </c>
      <c r="B474" s="11">
        <v>5</v>
      </c>
      <c r="C474" s="126">
        <v>455</v>
      </c>
      <c r="D474" s="105" t="s">
        <v>792</v>
      </c>
      <c r="E474" s="106">
        <v>1999</v>
      </c>
      <c r="F474" s="106">
        <v>28</v>
      </c>
      <c r="G474" s="14">
        <v>1.05</v>
      </c>
      <c r="H474" s="14">
        <v>5.3</v>
      </c>
      <c r="I474" s="14">
        <v>2.61</v>
      </c>
      <c r="J474" s="14" t="s">
        <v>793</v>
      </c>
      <c r="K474" s="14"/>
      <c r="L474" s="127" t="s">
        <v>221</v>
      </c>
      <c r="M474" s="109">
        <v>8</v>
      </c>
    </row>
    <row r="475" spans="1:13" x14ac:dyDescent="0.25">
      <c r="A475" s="125">
        <v>2013</v>
      </c>
      <c r="B475" s="11">
        <v>6</v>
      </c>
      <c r="C475" s="126">
        <v>413</v>
      </c>
      <c r="D475" s="105" t="s">
        <v>794</v>
      </c>
      <c r="E475" s="106">
        <v>1999</v>
      </c>
      <c r="F475" s="106">
        <v>19.8</v>
      </c>
      <c r="G475" s="14">
        <v>1.05</v>
      </c>
      <c r="H475" s="14">
        <v>3.12</v>
      </c>
      <c r="I475" s="14">
        <v>2.52</v>
      </c>
      <c r="J475" s="14" t="s">
        <v>795</v>
      </c>
      <c r="K475" s="14"/>
      <c r="L475" s="127" t="s">
        <v>221</v>
      </c>
      <c r="M475" s="109">
        <v>7</v>
      </c>
    </row>
    <row r="476" spans="1:13" x14ac:dyDescent="0.25">
      <c r="A476" s="125">
        <v>2013</v>
      </c>
      <c r="B476" s="11">
        <v>7</v>
      </c>
      <c r="C476" s="126">
        <v>348</v>
      </c>
      <c r="D476" s="105" t="s">
        <v>796</v>
      </c>
      <c r="E476" s="106">
        <v>1999</v>
      </c>
      <c r="F476" s="106">
        <v>26.5</v>
      </c>
      <c r="G476" s="14">
        <v>0.9</v>
      </c>
      <c r="H476" s="14">
        <v>2.4500000000000002</v>
      </c>
      <c r="I476" s="14">
        <v>2.72</v>
      </c>
      <c r="J476" s="14" t="s">
        <v>336</v>
      </c>
      <c r="K476" s="14"/>
      <c r="L476" s="127" t="s">
        <v>221</v>
      </c>
      <c r="M476" s="109">
        <v>7</v>
      </c>
    </row>
    <row r="477" spans="1:13" x14ac:dyDescent="0.25">
      <c r="A477" s="125">
        <v>2013</v>
      </c>
      <c r="B477" s="11">
        <v>8</v>
      </c>
      <c r="C477" s="126">
        <v>266</v>
      </c>
      <c r="D477" s="105" t="s">
        <v>797</v>
      </c>
      <c r="E477" s="106">
        <v>1999</v>
      </c>
      <c r="F477" s="106">
        <v>28</v>
      </c>
      <c r="G477" s="14">
        <v>1</v>
      </c>
      <c r="H477" s="14">
        <v>3.5</v>
      </c>
      <c r="I477" s="14">
        <v>2.27</v>
      </c>
      <c r="J477" s="14" t="s">
        <v>798</v>
      </c>
      <c r="K477" s="14"/>
      <c r="L477" s="127" t="s">
        <v>221</v>
      </c>
      <c r="M477" s="109">
        <v>7</v>
      </c>
    </row>
    <row r="478" spans="1:13" x14ac:dyDescent="0.25">
      <c r="A478" s="129">
        <v>2013</v>
      </c>
      <c r="B478" s="32">
        <v>9</v>
      </c>
      <c r="C478" s="130">
        <v>86</v>
      </c>
      <c r="D478" s="131" t="s">
        <v>799</v>
      </c>
      <c r="E478" s="132">
        <v>1999</v>
      </c>
      <c r="F478" s="132">
        <v>28</v>
      </c>
      <c r="G478" s="35"/>
      <c r="H478" s="35">
        <v>2.95</v>
      </c>
      <c r="I478" s="35">
        <v>2.2000000000000002</v>
      </c>
      <c r="J478" s="35" t="s">
        <v>800</v>
      </c>
      <c r="K478" s="35"/>
      <c r="L478" s="133" t="s">
        <v>221</v>
      </c>
      <c r="M478" s="134">
        <v>7</v>
      </c>
    </row>
    <row r="479" spans="1:13" x14ac:dyDescent="0.25">
      <c r="A479" s="222"/>
      <c r="B479" s="145"/>
      <c r="C479" s="210"/>
      <c r="D479" s="223"/>
      <c r="E479" s="145"/>
      <c r="F479" s="145"/>
      <c r="G479" s="224"/>
      <c r="H479" s="224"/>
      <c r="I479" s="145"/>
      <c r="J479" s="225"/>
      <c r="K479" s="143"/>
      <c r="L479" s="143"/>
      <c r="M479" s="145"/>
    </row>
    <row r="480" spans="1:13" ht="37.5" customHeight="1" x14ac:dyDescent="0.25">
      <c r="A480" s="631" t="s">
        <v>801</v>
      </c>
      <c r="B480" s="632"/>
      <c r="C480" s="632"/>
      <c r="D480" s="632"/>
      <c r="E480" s="632"/>
      <c r="F480" s="632"/>
      <c r="G480" s="632"/>
      <c r="H480" s="632"/>
      <c r="I480" s="632"/>
      <c r="J480" s="632"/>
      <c r="K480" s="632"/>
      <c r="L480" s="632"/>
      <c r="M480" s="633"/>
    </row>
    <row r="481" spans="1:13" x14ac:dyDescent="0.25">
      <c r="A481" s="623" t="s">
        <v>0</v>
      </c>
      <c r="B481" s="625" t="s">
        <v>1</v>
      </c>
      <c r="C481" s="627" t="s">
        <v>2</v>
      </c>
      <c r="D481" s="627" t="s">
        <v>3</v>
      </c>
      <c r="E481" s="627" t="s">
        <v>4</v>
      </c>
      <c r="F481" s="627" t="s">
        <v>5</v>
      </c>
      <c r="G481" s="627"/>
      <c r="H481" s="627"/>
      <c r="I481" s="627"/>
      <c r="J481" s="627"/>
      <c r="K481" s="627"/>
      <c r="L481" s="627" t="s">
        <v>6</v>
      </c>
      <c r="M481" s="629" t="s">
        <v>7</v>
      </c>
    </row>
    <row r="482" spans="1:13" ht="20.25" customHeight="1" x14ac:dyDescent="0.25">
      <c r="A482" s="624"/>
      <c r="B482" s="626"/>
      <c r="C482" s="628"/>
      <c r="D482" s="628"/>
      <c r="E482" s="628"/>
      <c r="F482" s="2" t="s">
        <v>10</v>
      </c>
      <c r="G482" s="2" t="s">
        <v>9</v>
      </c>
      <c r="H482" s="2" t="s">
        <v>11</v>
      </c>
      <c r="I482" s="2" t="s">
        <v>12</v>
      </c>
      <c r="J482" s="2"/>
      <c r="K482" s="2"/>
      <c r="L482" s="628"/>
      <c r="M482" s="630"/>
    </row>
    <row r="483" spans="1:13" x14ac:dyDescent="0.25">
      <c r="A483" s="3">
        <v>2001</v>
      </c>
      <c r="B483" s="4" t="s">
        <v>14</v>
      </c>
      <c r="C483" s="5">
        <v>937</v>
      </c>
      <c r="D483" s="6" t="s">
        <v>802</v>
      </c>
      <c r="E483" s="7">
        <v>90</v>
      </c>
      <c r="F483" s="7">
        <v>8.8000000000000007</v>
      </c>
      <c r="G483" s="7">
        <v>50.8</v>
      </c>
      <c r="H483" s="7">
        <v>408</v>
      </c>
      <c r="I483" s="8">
        <v>0.13680555555555554</v>
      </c>
      <c r="J483" s="7"/>
      <c r="K483" s="7"/>
      <c r="L483" s="6" t="s">
        <v>91</v>
      </c>
      <c r="M483" s="9"/>
    </row>
    <row r="484" spans="1:13" x14ac:dyDescent="0.25">
      <c r="A484" s="10">
        <v>2001</v>
      </c>
      <c r="B484" s="11" t="s">
        <v>19</v>
      </c>
      <c r="C484" s="12">
        <v>728</v>
      </c>
      <c r="D484" s="13" t="s">
        <v>803</v>
      </c>
      <c r="E484" s="14">
        <v>90</v>
      </c>
      <c r="F484" s="14">
        <v>10</v>
      </c>
      <c r="G484" s="14">
        <v>39.36</v>
      </c>
      <c r="H484" s="14">
        <v>349</v>
      </c>
      <c r="I484" s="15">
        <v>0.11874999999999999</v>
      </c>
      <c r="J484" s="14"/>
      <c r="K484" s="14"/>
      <c r="L484" s="13" t="s">
        <v>117</v>
      </c>
      <c r="M484" s="16"/>
    </row>
    <row r="485" spans="1:13" x14ac:dyDescent="0.25">
      <c r="A485" s="10">
        <v>2001</v>
      </c>
      <c r="B485" s="11" t="s">
        <v>23</v>
      </c>
      <c r="C485" s="12">
        <v>707</v>
      </c>
      <c r="D485" s="13" t="s">
        <v>804</v>
      </c>
      <c r="E485" s="14">
        <v>91</v>
      </c>
      <c r="F485" s="14">
        <v>10.1</v>
      </c>
      <c r="G485" s="14">
        <v>41.2</v>
      </c>
      <c r="H485" s="14">
        <v>319</v>
      </c>
      <c r="I485" s="15">
        <v>0.1173611111111111</v>
      </c>
      <c r="J485" s="14"/>
      <c r="K485" s="14"/>
      <c r="L485" s="13" t="s">
        <v>117</v>
      </c>
      <c r="M485" s="16"/>
    </row>
    <row r="486" spans="1:13" x14ac:dyDescent="0.25">
      <c r="A486" s="10">
        <v>2001</v>
      </c>
      <c r="B486" s="11" t="s">
        <v>27</v>
      </c>
      <c r="C486" s="12">
        <v>650</v>
      </c>
      <c r="D486" s="13" t="s">
        <v>805</v>
      </c>
      <c r="E486" s="14">
        <v>90</v>
      </c>
      <c r="F486" s="14">
        <v>9.8000000000000007</v>
      </c>
      <c r="G486" s="14">
        <v>34.5</v>
      </c>
      <c r="H486" s="14">
        <v>354</v>
      </c>
      <c r="I486" s="15">
        <v>0.125</v>
      </c>
      <c r="J486" s="14"/>
      <c r="K486" s="14"/>
      <c r="L486" s="13" t="s">
        <v>91</v>
      </c>
      <c r="M486" s="16"/>
    </row>
    <row r="487" spans="1:13" x14ac:dyDescent="0.25">
      <c r="A487" s="10">
        <v>2001</v>
      </c>
      <c r="B487" s="11" t="s">
        <v>30</v>
      </c>
      <c r="C487" s="12">
        <v>649</v>
      </c>
      <c r="D487" s="13" t="s">
        <v>806</v>
      </c>
      <c r="E487" s="14">
        <v>90</v>
      </c>
      <c r="F487" s="14">
        <v>9.5</v>
      </c>
      <c r="G487" s="14">
        <v>23.21</v>
      </c>
      <c r="H487" s="14">
        <v>380</v>
      </c>
      <c r="I487" s="15">
        <v>0.12430555555555556</v>
      </c>
      <c r="J487" s="14"/>
      <c r="K487" s="14"/>
      <c r="L487" s="13" t="s">
        <v>807</v>
      </c>
      <c r="M487" s="16"/>
    </row>
    <row r="488" spans="1:13" x14ac:dyDescent="0.25">
      <c r="A488" s="10">
        <v>2001</v>
      </c>
      <c r="B488" s="11" t="s">
        <v>33</v>
      </c>
      <c r="C488" s="12">
        <v>410</v>
      </c>
      <c r="D488" s="13" t="s">
        <v>808</v>
      </c>
      <c r="E488" s="14">
        <v>90</v>
      </c>
      <c r="F488" s="14">
        <v>10.6</v>
      </c>
      <c r="G488" s="14">
        <v>33.67</v>
      </c>
      <c r="H488" s="14">
        <v>311</v>
      </c>
      <c r="I488" s="15">
        <v>0.13402777777777777</v>
      </c>
      <c r="J488" s="14"/>
      <c r="K488" s="14"/>
      <c r="L488" s="13" t="s">
        <v>117</v>
      </c>
      <c r="M488" s="16"/>
    </row>
    <row r="489" spans="1:13" x14ac:dyDescent="0.25">
      <c r="A489" s="10">
        <v>2001</v>
      </c>
      <c r="B489" s="11" t="s">
        <v>37</v>
      </c>
      <c r="C489" s="12">
        <v>356</v>
      </c>
      <c r="D489" s="13" t="s">
        <v>809</v>
      </c>
      <c r="E489" s="14">
        <v>92</v>
      </c>
      <c r="F489" s="14">
        <v>10.4</v>
      </c>
      <c r="G489" s="14">
        <v>33.42</v>
      </c>
      <c r="H489" s="14">
        <v>260</v>
      </c>
      <c r="I489" s="15">
        <v>0.1361111111111111</v>
      </c>
      <c r="J489" s="14"/>
      <c r="K489" s="14"/>
      <c r="L489" s="13" t="s">
        <v>117</v>
      </c>
      <c r="M489" s="16"/>
    </row>
    <row r="490" spans="1:13" x14ac:dyDescent="0.25">
      <c r="A490" s="10">
        <v>2001</v>
      </c>
      <c r="B490" s="11" t="s">
        <v>40</v>
      </c>
      <c r="C490" s="12">
        <v>343</v>
      </c>
      <c r="D490" s="17" t="s">
        <v>222</v>
      </c>
      <c r="E490" s="14">
        <v>91</v>
      </c>
      <c r="F490" s="14">
        <v>10.6</v>
      </c>
      <c r="G490" s="14">
        <v>21.32</v>
      </c>
      <c r="H490" s="14">
        <v>323</v>
      </c>
      <c r="I490" s="15">
        <v>0.13263888888888889</v>
      </c>
      <c r="J490" s="14"/>
      <c r="K490" s="14"/>
      <c r="L490" s="13" t="s">
        <v>43</v>
      </c>
      <c r="M490" s="16"/>
    </row>
    <row r="491" spans="1:13" x14ac:dyDescent="0.25">
      <c r="A491" s="10">
        <v>2001</v>
      </c>
      <c r="B491" s="11" t="s">
        <v>44</v>
      </c>
      <c r="C491" s="12">
        <v>327</v>
      </c>
      <c r="D491" s="17" t="s">
        <v>204</v>
      </c>
      <c r="E491" s="14">
        <v>91</v>
      </c>
      <c r="F491" s="14">
        <v>10.3</v>
      </c>
      <c r="G491" s="14">
        <v>23.8</v>
      </c>
      <c r="H491" s="14">
        <v>314</v>
      </c>
      <c r="I491" s="15">
        <v>0.1388888888888889</v>
      </c>
      <c r="J491" s="14"/>
      <c r="K491" s="14"/>
      <c r="L491" s="13" t="s">
        <v>43</v>
      </c>
      <c r="M491" s="16"/>
    </row>
    <row r="492" spans="1:13" x14ac:dyDescent="0.25">
      <c r="A492" s="10">
        <v>2001</v>
      </c>
      <c r="B492" s="11" t="s">
        <v>47</v>
      </c>
      <c r="C492" s="12">
        <v>312</v>
      </c>
      <c r="D492" s="13" t="s">
        <v>810</v>
      </c>
      <c r="E492" s="14">
        <v>90</v>
      </c>
      <c r="F492" s="14">
        <v>10.6</v>
      </c>
      <c r="G492" s="14">
        <v>29.82</v>
      </c>
      <c r="H492" s="14">
        <v>346</v>
      </c>
      <c r="I492" s="15">
        <v>0.15347222222222223</v>
      </c>
      <c r="J492" s="14"/>
      <c r="K492" s="14"/>
      <c r="L492" s="13" t="s">
        <v>807</v>
      </c>
      <c r="M492" s="16"/>
    </row>
    <row r="493" spans="1:13" x14ac:dyDescent="0.25">
      <c r="A493" s="31">
        <v>2001</v>
      </c>
      <c r="B493" s="32" t="s">
        <v>51</v>
      </c>
      <c r="C493" s="33">
        <v>182</v>
      </c>
      <c r="D493" s="37" t="s">
        <v>811</v>
      </c>
      <c r="E493" s="35">
        <v>90</v>
      </c>
      <c r="F493" s="35">
        <v>11.1</v>
      </c>
      <c r="G493" s="35">
        <v>21.88</v>
      </c>
      <c r="H493" s="35">
        <v>302</v>
      </c>
      <c r="I493" s="36">
        <v>0.15</v>
      </c>
      <c r="J493" s="35"/>
      <c r="K493" s="35"/>
      <c r="L493" s="37" t="s">
        <v>91</v>
      </c>
      <c r="M493" s="38"/>
    </row>
    <row r="494" spans="1:13" x14ac:dyDescent="0.25">
      <c r="A494" s="24">
        <v>2002</v>
      </c>
      <c r="B494" s="25" t="s">
        <v>14</v>
      </c>
      <c r="C494" s="26">
        <v>523</v>
      </c>
      <c r="D494" s="63" t="s">
        <v>222</v>
      </c>
      <c r="E494" s="28">
        <v>91</v>
      </c>
      <c r="F494" s="28">
        <v>9.6999999999999993</v>
      </c>
      <c r="G494" s="28">
        <v>26.9</v>
      </c>
      <c r="H494" s="28">
        <v>370</v>
      </c>
      <c r="I494" s="29">
        <v>0.1361111111111111</v>
      </c>
      <c r="J494" s="28"/>
      <c r="K494" s="28"/>
      <c r="L494" s="27" t="s">
        <v>43</v>
      </c>
      <c r="M494" s="30"/>
    </row>
    <row r="495" spans="1:13" x14ac:dyDescent="0.25">
      <c r="A495" s="10">
        <v>2002</v>
      </c>
      <c r="B495" s="11" t="s">
        <v>19</v>
      </c>
      <c r="C495" s="12">
        <v>449</v>
      </c>
      <c r="D495" s="17" t="s">
        <v>219</v>
      </c>
      <c r="E495" s="14">
        <v>91</v>
      </c>
      <c r="F495" s="14">
        <v>9.8000000000000007</v>
      </c>
      <c r="G495" s="14">
        <v>27</v>
      </c>
      <c r="H495" s="14">
        <v>338</v>
      </c>
      <c r="I495" s="15">
        <v>0.13819444444444443</v>
      </c>
      <c r="J495" s="14"/>
      <c r="K495" s="14"/>
      <c r="L495" s="13" t="s">
        <v>43</v>
      </c>
      <c r="M495" s="16"/>
    </row>
    <row r="496" spans="1:13" x14ac:dyDescent="0.25">
      <c r="A496" s="31">
        <v>2002</v>
      </c>
      <c r="B496" s="32" t="s">
        <v>23</v>
      </c>
      <c r="C496" s="33">
        <v>371</v>
      </c>
      <c r="D496" s="34" t="s">
        <v>226</v>
      </c>
      <c r="E496" s="35">
        <v>91</v>
      </c>
      <c r="F496" s="35">
        <v>10.4</v>
      </c>
      <c r="G496" s="35">
        <v>35.9</v>
      </c>
      <c r="H496" s="35">
        <v>296</v>
      </c>
      <c r="I496" s="36">
        <v>0.14305555555555557</v>
      </c>
      <c r="J496" s="35"/>
      <c r="K496" s="35"/>
      <c r="L496" s="37" t="s">
        <v>43</v>
      </c>
      <c r="M496" s="38"/>
    </row>
    <row r="497" spans="1:13" x14ac:dyDescent="0.25">
      <c r="A497" s="3">
        <v>2004</v>
      </c>
      <c r="B497" s="4" t="s">
        <v>14</v>
      </c>
      <c r="C497" s="5">
        <v>407</v>
      </c>
      <c r="D497" s="78" t="s">
        <v>707</v>
      </c>
      <c r="E497" s="7">
        <v>1994</v>
      </c>
      <c r="F497" s="7">
        <v>11.2</v>
      </c>
      <c r="G497" s="7">
        <v>34.5</v>
      </c>
      <c r="H497" s="7">
        <v>315</v>
      </c>
      <c r="I497" s="48" t="s">
        <v>812</v>
      </c>
      <c r="J497" s="5"/>
      <c r="K497" s="6"/>
      <c r="L497" s="6" t="s">
        <v>221</v>
      </c>
      <c r="M497" s="49">
        <v>5</v>
      </c>
    </row>
    <row r="498" spans="1:13" x14ac:dyDescent="0.25">
      <c r="A498" s="10">
        <v>2004</v>
      </c>
      <c r="B498" s="11" t="s">
        <v>19</v>
      </c>
      <c r="C498" s="12">
        <v>399</v>
      </c>
      <c r="D498" s="85" t="s">
        <v>813</v>
      </c>
      <c r="E498" s="14">
        <v>1993</v>
      </c>
      <c r="F498" s="14">
        <v>10.5</v>
      </c>
      <c r="G498" s="14">
        <v>36</v>
      </c>
      <c r="H498" s="14">
        <v>326</v>
      </c>
      <c r="I498" s="52" t="s">
        <v>814</v>
      </c>
      <c r="J498" s="12"/>
      <c r="K498" s="13"/>
      <c r="L498" s="13" t="s">
        <v>221</v>
      </c>
      <c r="M498" s="51">
        <v>6</v>
      </c>
    </row>
    <row r="499" spans="1:13" x14ac:dyDescent="0.25">
      <c r="A499" s="10">
        <v>2004</v>
      </c>
      <c r="B499" s="11" t="s">
        <v>23</v>
      </c>
      <c r="C499" s="12">
        <v>374</v>
      </c>
      <c r="D499" s="85" t="s">
        <v>815</v>
      </c>
      <c r="E499" s="14">
        <v>1994</v>
      </c>
      <c r="F499" s="14">
        <v>10.5</v>
      </c>
      <c r="G499" s="14">
        <v>29.8</v>
      </c>
      <c r="H499" s="14">
        <v>293</v>
      </c>
      <c r="I499" s="52" t="s">
        <v>816</v>
      </c>
      <c r="J499" s="12"/>
      <c r="K499" s="13"/>
      <c r="L499" s="13" t="s">
        <v>221</v>
      </c>
      <c r="M499" s="51">
        <v>4</v>
      </c>
    </row>
    <row r="500" spans="1:13" x14ac:dyDescent="0.25">
      <c r="A500" s="10">
        <v>2004</v>
      </c>
      <c r="B500" s="11" t="s">
        <v>27</v>
      </c>
      <c r="C500" s="12">
        <v>331</v>
      </c>
      <c r="D500" s="85" t="s">
        <v>817</v>
      </c>
      <c r="E500" s="14">
        <v>1993</v>
      </c>
      <c r="F500" s="14">
        <v>10.1</v>
      </c>
      <c r="G500" s="14">
        <v>30.6</v>
      </c>
      <c r="H500" s="14">
        <v>334</v>
      </c>
      <c r="I500" s="52" t="s">
        <v>818</v>
      </c>
      <c r="J500" s="12"/>
      <c r="K500" s="13"/>
      <c r="L500" s="13" t="s">
        <v>221</v>
      </c>
      <c r="M500" s="51">
        <v>5</v>
      </c>
    </row>
    <row r="501" spans="1:13" x14ac:dyDescent="0.25">
      <c r="A501" s="10">
        <v>2004</v>
      </c>
      <c r="B501" s="11" t="s">
        <v>30</v>
      </c>
      <c r="C501" s="12">
        <v>236</v>
      </c>
      <c r="D501" s="85" t="s">
        <v>819</v>
      </c>
      <c r="E501" s="14">
        <v>1994</v>
      </c>
      <c r="F501" s="14">
        <v>11.6</v>
      </c>
      <c r="G501" s="14">
        <v>29.7</v>
      </c>
      <c r="H501" s="14">
        <v>267</v>
      </c>
      <c r="I501" s="52" t="s">
        <v>820</v>
      </c>
      <c r="J501" s="12"/>
      <c r="K501" s="13"/>
      <c r="L501" s="13" t="s">
        <v>221</v>
      </c>
      <c r="M501" s="51">
        <v>5</v>
      </c>
    </row>
    <row r="502" spans="1:13" x14ac:dyDescent="0.25">
      <c r="A502" s="10">
        <v>2004</v>
      </c>
      <c r="B502" s="11" t="s">
        <v>33</v>
      </c>
      <c r="C502" s="12">
        <v>205</v>
      </c>
      <c r="D502" s="85" t="s">
        <v>253</v>
      </c>
      <c r="E502" s="14">
        <v>1994</v>
      </c>
      <c r="F502" s="14">
        <v>10.3</v>
      </c>
      <c r="G502" s="14" t="s">
        <v>73</v>
      </c>
      <c r="H502" s="14">
        <v>350</v>
      </c>
      <c r="I502" s="52" t="s">
        <v>821</v>
      </c>
      <c r="J502" s="12"/>
      <c r="K502" s="13"/>
      <c r="L502" s="13" t="s">
        <v>221</v>
      </c>
      <c r="M502" s="51">
        <v>5</v>
      </c>
    </row>
    <row r="503" spans="1:13" x14ac:dyDescent="0.25">
      <c r="A503" s="10">
        <v>2004</v>
      </c>
      <c r="B503" s="11" t="s">
        <v>37</v>
      </c>
      <c r="C503" s="12">
        <v>119</v>
      </c>
      <c r="D503" s="85" t="s">
        <v>822</v>
      </c>
      <c r="E503" s="14">
        <v>1994</v>
      </c>
      <c r="F503" s="14">
        <v>14.2</v>
      </c>
      <c r="G503" s="14">
        <v>25.3</v>
      </c>
      <c r="H503" s="14">
        <v>244</v>
      </c>
      <c r="I503" s="52" t="s">
        <v>823</v>
      </c>
      <c r="J503" s="12"/>
      <c r="K503" s="13"/>
      <c r="L503" s="13" t="s">
        <v>221</v>
      </c>
      <c r="M503" s="51">
        <v>4</v>
      </c>
    </row>
    <row r="504" spans="1:13" x14ac:dyDescent="0.25">
      <c r="A504" s="10">
        <v>2004</v>
      </c>
      <c r="B504" s="11" t="s">
        <v>40</v>
      </c>
      <c r="C504" s="12">
        <v>53</v>
      </c>
      <c r="D504" s="85" t="s">
        <v>824</v>
      </c>
      <c r="E504" s="14">
        <v>1993</v>
      </c>
      <c r="F504" s="14">
        <v>10.8</v>
      </c>
      <c r="G504" s="14">
        <v>16.2</v>
      </c>
      <c r="H504" s="14">
        <v>203</v>
      </c>
      <c r="I504" s="52" t="s">
        <v>825</v>
      </c>
      <c r="J504" s="12"/>
      <c r="K504" s="13"/>
      <c r="L504" s="13" t="s">
        <v>221</v>
      </c>
      <c r="M504" s="51">
        <v>5</v>
      </c>
    </row>
    <row r="505" spans="1:13" x14ac:dyDescent="0.25">
      <c r="A505" s="31">
        <v>2004</v>
      </c>
      <c r="B505" s="32" t="s">
        <v>44</v>
      </c>
      <c r="C505" s="33">
        <v>19</v>
      </c>
      <c r="D505" s="159" t="s">
        <v>826</v>
      </c>
      <c r="E505" s="35">
        <v>1994</v>
      </c>
      <c r="F505" s="35">
        <v>14.2</v>
      </c>
      <c r="G505" s="35">
        <v>13.2</v>
      </c>
      <c r="H505" s="35">
        <v>125</v>
      </c>
      <c r="I505" s="35" t="s">
        <v>73</v>
      </c>
      <c r="J505" s="33"/>
      <c r="K505" s="37"/>
      <c r="L505" s="37" t="s">
        <v>221</v>
      </c>
      <c r="M505" s="93">
        <v>4</v>
      </c>
    </row>
    <row r="506" spans="1:13" x14ac:dyDescent="0.25">
      <c r="A506" s="156">
        <v>2007</v>
      </c>
      <c r="B506" s="4" t="s">
        <v>14</v>
      </c>
      <c r="C506" s="5">
        <v>829</v>
      </c>
      <c r="D506" s="78" t="s">
        <v>261</v>
      </c>
      <c r="E506" s="7">
        <v>1997</v>
      </c>
      <c r="F506" s="7">
        <v>9.1999999999999993</v>
      </c>
      <c r="G506" s="7">
        <v>28.82</v>
      </c>
      <c r="H506" s="7">
        <v>3.69</v>
      </c>
      <c r="I506" s="226">
        <v>1.9363425925925926E-3</v>
      </c>
      <c r="J506" s="5"/>
      <c r="K506" s="6"/>
      <c r="L506" s="6" t="s">
        <v>243</v>
      </c>
      <c r="M506" s="49"/>
    </row>
    <row r="507" spans="1:13" x14ac:dyDescent="0.25">
      <c r="A507" s="10">
        <v>2007</v>
      </c>
      <c r="B507" s="11" t="s">
        <v>19</v>
      </c>
      <c r="C507" s="12">
        <v>766</v>
      </c>
      <c r="D507" s="85" t="s">
        <v>254</v>
      </c>
      <c r="E507" s="14">
        <v>1996</v>
      </c>
      <c r="F507" s="14">
        <v>10.199999999999999</v>
      </c>
      <c r="G507" s="14">
        <v>34.380000000000003</v>
      </c>
      <c r="H507" s="14" t="s">
        <v>827</v>
      </c>
      <c r="I507" s="227">
        <v>1.943287037037037E-3</v>
      </c>
      <c r="J507" s="12"/>
      <c r="K507" s="13"/>
      <c r="L507" s="13" t="s">
        <v>243</v>
      </c>
      <c r="M507" s="51"/>
    </row>
    <row r="508" spans="1:13" x14ac:dyDescent="0.25">
      <c r="A508" s="10">
        <v>2007</v>
      </c>
      <c r="B508" s="11" t="s">
        <v>23</v>
      </c>
      <c r="C508" s="12">
        <v>602</v>
      </c>
      <c r="D508" s="85" t="s">
        <v>828</v>
      </c>
      <c r="E508" s="14">
        <v>1997</v>
      </c>
      <c r="F508" s="14">
        <v>9.4</v>
      </c>
      <c r="G508" s="14">
        <v>38.93</v>
      </c>
      <c r="H508" s="14">
        <v>3.45</v>
      </c>
      <c r="I508" s="227">
        <v>2.3368055555555559E-3</v>
      </c>
      <c r="J508" s="12"/>
      <c r="K508" s="13"/>
      <c r="L508" s="13" t="s">
        <v>243</v>
      </c>
      <c r="M508" s="51"/>
    </row>
    <row r="509" spans="1:13" x14ac:dyDescent="0.25">
      <c r="A509" s="10">
        <v>2007</v>
      </c>
      <c r="B509" s="11" t="s">
        <v>27</v>
      </c>
      <c r="C509" s="12">
        <v>555</v>
      </c>
      <c r="D509" s="85" t="s">
        <v>829</v>
      </c>
      <c r="E509" s="14">
        <v>1996</v>
      </c>
      <c r="F509" s="14">
        <v>10.4</v>
      </c>
      <c r="G509" s="14">
        <v>34.340000000000003</v>
      </c>
      <c r="H509" s="14">
        <v>3.95</v>
      </c>
      <c r="I509" s="227">
        <v>2.2291666666666666E-3</v>
      </c>
      <c r="J509" s="12"/>
      <c r="K509" s="13"/>
      <c r="L509" s="13" t="s">
        <v>117</v>
      </c>
      <c r="M509" s="51"/>
    </row>
    <row r="510" spans="1:13" x14ac:dyDescent="0.25">
      <c r="A510" s="10">
        <v>2007</v>
      </c>
      <c r="B510" s="11" t="s">
        <v>30</v>
      </c>
      <c r="C510" s="12">
        <v>549</v>
      </c>
      <c r="D510" s="85" t="s">
        <v>830</v>
      </c>
      <c r="E510" s="14">
        <v>1996</v>
      </c>
      <c r="F510" s="14">
        <v>10.1</v>
      </c>
      <c r="G510" s="14">
        <v>27.5</v>
      </c>
      <c r="H510" s="14">
        <v>3.76</v>
      </c>
      <c r="I510" s="227">
        <v>2.1446759259259262E-3</v>
      </c>
      <c r="J510" s="12"/>
      <c r="K510" s="13"/>
      <c r="L510" s="13" t="s">
        <v>243</v>
      </c>
      <c r="M510" s="51"/>
    </row>
    <row r="511" spans="1:13" x14ac:dyDescent="0.25">
      <c r="A511" s="10">
        <v>2007</v>
      </c>
      <c r="B511" s="11" t="s">
        <v>33</v>
      </c>
      <c r="C511" s="12">
        <v>519</v>
      </c>
      <c r="D511" s="85" t="s">
        <v>831</v>
      </c>
      <c r="E511" s="14">
        <v>1996</v>
      </c>
      <c r="F511" s="14">
        <v>9.4</v>
      </c>
      <c r="G511" s="14">
        <v>31.52</v>
      </c>
      <c r="H511" s="14">
        <v>3.31</v>
      </c>
      <c r="I511" s="227">
        <v>2.3472222222222223E-3</v>
      </c>
      <c r="J511" s="12"/>
      <c r="K511" s="13"/>
      <c r="L511" s="13" t="s">
        <v>117</v>
      </c>
      <c r="M511" s="51"/>
    </row>
    <row r="512" spans="1:13" x14ac:dyDescent="0.25">
      <c r="A512" s="10">
        <v>2007</v>
      </c>
      <c r="B512" s="11" t="s">
        <v>37</v>
      </c>
      <c r="C512" s="12">
        <v>429</v>
      </c>
      <c r="D512" s="17" t="s">
        <v>277</v>
      </c>
      <c r="E512" s="14">
        <v>1997</v>
      </c>
      <c r="F512" s="14">
        <v>11.18</v>
      </c>
      <c r="G512" s="14">
        <v>29.62</v>
      </c>
      <c r="H512" s="14">
        <v>3.59</v>
      </c>
      <c r="I512" s="227">
        <v>2.2083333333333334E-3</v>
      </c>
      <c r="J512" s="12"/>
      <c r="K512" s="13"/>
      <c r="L512" s="13" t="s">
        <v>832</v>
      </c>
      <c r="M512" s="51"/>
    </row>
    <row r="513" spans="1:13" x14ac:dyDescent="0.25">
      <c r="A513" s="10">
        <v>2007</v>
      </c>
      <c r="B513" s="11" t="s">
        <v>40</v>
      </c>
      <c r="C513" s="12">
        <v>341</v>
      </c>
      <c r="D513" s="85" t="s">
        <v>833</v>
      </c>
      <c r="E513" s="14">
        <v>1997</v>
      </c>
      <c r="F513" s="14">
        <v>10.5</v>
      </c>
      <c r="G513" s="14">
        <v>27.42</v>
      </c>
      <c r="H513" s="14">
        <v>3.12</v>
      </c>
      <c r="I513" s="227">
        <v>2.2962962962962963E-3</v>
      </c>
      <c r="J513" s="12"/>
      <c r="K513" s="13"/>
      <c r="L513" s="13" t="s">
        <v>834</v>
      </c>
      <c r="M513" s="51"/>
    </row>
    <row r="514" spans="1:13" x14ac:dyDescent="0.25">
      <c r="A514" s="10">
        <v>2007</v>
      </c>
      <c r="B514" s="11" t="s">
        <v>44</v>
      </c>
      <c r="C514" s="12">
        <v>316</v>
      </c>
      <c r="D514" s="17" t="s">
        <v>835</v>
      </c>
      <c r="E514" s="14">
        <v>1997</v>
      </c>
      <c r="F514" s="14">
        <v>10.1</v>
      </c>
      <c r="G514" s="14">
        <v>21.05</v>
      </c>
      <c r="H514" s="14">
        <v>3.56</v>
      </c>
      <c r="I514" s="227">
        <v>2.5104166666666669E-3</v>
      </c>
      <c r="J514" s="12"/>
      <c r="K514" s="13"/>
      <c r="L514" s="13" t="s">
        <v>832</v>
      </c>
      <c r="M514" s="51"/>
    </row>
    <row r="515" spans="1:13" x14ac:dyDescent="0.25">
      <c r="A515" s="10">
        <v>2007</v>
      </c>
      <c r="B515" s="11" t="s">
        <v>47</v>
      </c>
      <c r="C515" s="12">
        <v>189</v>
      </c>
      <c r="D515" s="17" t="s">
        <v>316</v>
      </c>
      <c r="E515" s="14">
        <v>1998</v>
      </c>
      <c r="F515" s="14">
        <v>11.4</v>
      </c>
      <c r="G515" s="14">
        <v>20.25</v>
      </c>
      <c r="H515" s="14">
        <v>2.97</v>
      </c>
      <c r="I515" s="227">
        <v>2.4074074074074076E-3</v>
      </c>
      <c r="J515" s="12"/>
      <c r="K515" s="13"/>
      <c r="L515" s="13" t="s">
        <v>251</v>
      </c>
      <c r="M515" s="51"/>
    </row>
    <row r="516" spans="1:13" x14ac:dyDescent="0.25">
      <c r="A516" s="31">
        <v>2007</v>
      </c>
      <c r="B516" s="32" t="s">
        <v>51</v>
      </c>
      <c r="C516" s="33">
        <v>101</v>
      </c>
      <c r="D516" s="159" t="s">
        <v>836</v>
      </c>
      <c r="E516" s="35">
        <v>1998</v>
      </c>
      <c r="F516" s="35">
        <v>11.2</v>
      </c>
      <c r="G516" s="35">
        <v>17.5</v>
      </c>
      <c r="H516" s="35">
        <v>2.88</v>
      </c>
      <c r="I516" s="228">
        <v>2.9386574074074072E-3</v>
      </c>
      <c r="J516" s="33"/>
      <c r="K516" s="37"/>
      <c r="L516" s="37" t="s">
        <v>117</v>
      </c>
      <c r="M516" s="93"/>
    </row>
    <row r="517" spans="1:13" x14ac:dyDescent="0.25">
      <c r="A517" s="156">
        <v>2009</v>
      </c>
      <c r="B517" s="7" t="s">
        <v>14</v>
      </c>
      <c r="C517" s="77">
        <v>890</v>
      </c>
      <c r="D517" s="78" t="s">
        <v>837</v>
      </c>
      <c r="E517" s="7">
        <v>1998</v>
      </c>
      <c r="F517" s="7">
        <v>9.1999999999999993</v>
      </c>
      <c r="G517" s="213">
        <v>35.51</v>
      </c>
      <c r="H517" s="213">
        <v>4.24</v>
      </c>
      <c r="I517" s="226">
        <v>2.0474537037037037E-3</v>
      </c>
      <c r="J517" s="5"/>
      <c r="K517" s="6"/>
      <c r="L517" s="6" t="s">
        <v>243</v>
      </c>
      <c r="M517" s="49"/>
    </row>
    <row r="518" spans="1:13" x14ac:dyDescent="0.25">
      <c r="A518" s="103">
        <v>2009</v>
      </c>
      <c r="B518" s="14" t="s">
        <v>19</v>
      </c>
      <c r="C518" s="84">
        <v>547</v>
      </c>
      <c r="D518" s="17" t="s">
        <v>316</v>
      </c>
      <c r="E518" s="14">
        <v>1998</v>
      </c>
      <c r="F518" s="14">
        <v>10.1</v>
      </c>
      <c r="G518" s="202">
        <v>33.159999999999997</v>
      </c>
      <c r="H518" s="202">
        <v>3.22</v>
      </c>
      <c r="I518" s="227">
        <v>2.0983796296296293E-3</v>
      </c>
      <c r="J518" s="12"/>
      <c r="K518" s="13"/>
      <c r="L518" s="13" t="s">
        <v>251</v>
      </c>
      <c r="M518" s="51"/>
    </row>
    <row r="519" spans="1:13" x14ac:dyDescent="0.25">
      <c r="A519" s="103">
        <v>2009</v>
      </c>
      <c r="B519" s="14" t="s">
        <v>23</v>
      </c>
      <c r="C519" s="84">
        <v>364</v>
      </c>
      <c r="D519" s="85" t="s">
        <v>838</v>
      </c>
      <c r="E519" s="14">
        <v>1999</v>
      </c>
      <c r="F519" s="201">
        <v>11.2</v>
      </c>
      <c r="G519" s="202">
        <v>27.59</v>
      </c>
      <c r="H519" s="202">
        <v>3.45</v>
      </c>
      <c r="I519" s="227">
        <v>2.2662037037037039E-3</v>
      </c>
      <c r="J519" s="12"/>
      <c r="K519" s="13"/>
      <c r="L519" s="13" t="s">
        <v>36</v>
      </c>
      <c r="M519" s="51"/>
    </row>
    <row r="520" spans="1:13" x14ac:dyDescent="0.25">
      <c r="A520" s="103">
        <v>2009</v>
      </c>
      <c r="B520" s="14" t="s">
        <v>27</v>
      </c>
      <c r="C520" s="84">
        <v>340</v>
      </c>
      <c r="D520" s="85" t="s">
        <v>839</v>
      </c>
      <c r="E520" s="14">
        <v>2000</v>
      </c>
      <c r="F520" s="14">
        <v>11.3</v>
      </c>
      <c r="G520" s="202">
        <v>25.75</v>
      </c>
      <c r="H520" s="202">
        <v>3.12</v>
      </c>
      <c r="I520" s="227">
        <v>2.2025462962962966E-3</v>
      </c>
      <c r="J520" s="12"/>
      <c r="K520" s="13"/>
      <c r="L520" s="13" t="s">
        <v>840</v>
      </c>
      <c r="M520" s="51"/>
    </row>
    <row r="521" spans="1:13" x14ac:dyDescent="0.25">
      <c r="A521" s="103">
        <v>2009</v>
      </c>
      <c r="B521" s="14" t="s">
        <v>30</v>
      </c>
      <c r="C521" s="84">
        <v>336</v>
      </c>
      <c r="D521" s="85" t="s">
        <v>841</v>
      </c>
      <c r="E521" s="14">
        <v>1999</v>
      </c>
      <c r="F521" s="201">
        <v>12</v>
      </c>
      <c r="G521" s="229" t="s">
        <v>842</v>
      </c>
      <c r="H521" s="202">
        <v>2.87</v>
      </c>
      <c r="I521" s="227">
        <v>2.6967592592592594E-3</v>
      </c>
      <c r="J521" s="12"/>
      <c r="K521" s="13"/>
      <c r="L521" s="13" t="s">
        <v>36</v>
      </c>
      <c r="M521" s="51"/>
    </row>
    <row r="522" spans="1:13" x14ac:dyDescent="0.25">
      <c r="A522" s="103">
        <v>2009</v>
      </c>
      <c r="B522" s="14" t="s">
        <v>33</v>
      </c>
      <c r="C522" s="84">
        <v>325</v>
      </c>
      <c r="D522" s="85" t="s">
        <v>843</v>
      </c>
      <c r="E522" s="14">
        <v>1999</v>
      </c>
      <c r="F522" s="14">
        <v>10.7</v>
      </c>
      <c r="G522" s="202">
        <v>24.6</v>
      </c>
      <c r="H522" s="202">
        <v>3.46</v>
      </c>
      <c r="I522" s="227">
        <v>2.3518518518518519E-3</v>
      </c>
      <c r="J522" s="12"/>
      <c r="K522" s="13"/>
      <c r="L522" s="13" t="s">
        <v>36</v>
      </c>
      <c r="M522" s="51"/>
    </row>
    <row r="523" spans="1:13" x14ac:dyDescent="0.25">
      <c r="A523" s="103">
        <v>2009</v>
      </c>
      <c r="B523" s="14" t="s">
        <v>37</v>
      </c>
      <c r="C523" s="84">
        <v>313</v>
      </c>
      <c r="D523" s="17" t="s">
        <v>352</v>
      </c>
      <c r="E523" s="14">
        <v>2000</v>
      </c>
      <c r="F523" s="14">
        <v>10.3</v>
      </c>
      <c r="G523" s="202">
        <v>21.07</v>
      </c>
      <c r="H523" s="202">
        <v>3.29</v>
      </c>
      <c r="I523" s="227">
        <v>2.3437499999999999E-3</v>
      </c>
      <c r="J523" s="12"/>
      <c r="K523" s="13"/>
      <c r="L523" s="13" t="s">
        <v>251</v>
      </c>
      <c r="M523" s="51"/>
    </row>
    <row r="524" spans="1:13" x14ac:dyDescent="0.25">
      <c r="A524" s="103">
        <v>2009</v>
      </c>
      <c r="B524" s="14" t="s">
        <v>40</v>
      </c>
      <c r="C524" s="84">
        <v>245</v>
      </c>
      <c r="D524" s="85" t="s">
        <v>132</v>
      </c>
      <c r="E524" s="14">
        <v>2001</v>
      </c>
      <c r="F524" s="14">
        <v>11.3</v>
      </c>
      <c r="G524" s="202">
        <v>28.9</v>
      </c>
      <c r="H524" s="202">
        <v>3.13</v>
      </c>
      <c r="I524" s="227">
        <v>2.5057870370370368E-3</v>
      </c>
      <c r="J524" s="12"/>
      <c r="K524" s="13"/>
      <c r="L524" s="13" t="s">
        <v>840</v>
      </c>
      <c r="M524" s="51"/>
    </row>
    <row r="525" spans="1:13" x14ac:dyDescent="0.25">
      <c r="A525" s="103">
        <v>2009</v>
      </c>
      <c r="B525" s="14" t="s">
        <v>44</v>
      </c>
      <c r="C525" s="84">
        <v>234</v>
      </c>
      <c r="D525" s="17" t="s">
        <v>844</v>
      </c>
      <c r="E525" s="14">
        <v>1999</v>
      </c>
      <c r="F525" s="14">
        <v>10.8</v>
      </c>
      <c r="G525" s="202">
        <v>19.64</v>
      </c>
      <c r="H525" s="202">
        <v>3</v>
      </c>
      <c r="I525" s="227">
        <v>2.3252314814814815E-3</v>
      </c>
      <c r="J525" s="12"/>
      <c r="K525" s="13"/>
      <c r="L525" s="13" t="s">
        <v>251</v>
      </c>
      <c r="M525" s="51"/>
    </row>
    <row r="526" spans="1:13" x14ac:dyDescent="0.25">
      <c r="A526" s="103">
        <v>2009</v>
      </c>
      <c r="B526" s="14" t="s">
        <v>47</v>
      </c>
      <c r="C526" s="84">
        <v>194</v>
      </c>
      <c r="D526" s="85" t="s">
        <v>845</v>
      </c>
      <c r="E526" s="14">
        <v>2000</v>
      </c>
      <c r="F526" s="14">
        <v>11.2</v>
      </c>
      <c r="G526" s="202">
        <v>23.65</v>
      </c>
      <c r="H526" s="202">
        <v>3.07</v>
      </c>
      <c r="I526" s="227">
        <v>2.5162037037037037E-3</v>
      </c>
      <c r="J526" s="12"/>
      <c r="K526" s="13"/>
      <c r="L526" s="13" t="s">
        <v>840</v>
      </c>
      <c r="M526" s="51"/>
    </row>
    <row r="527" spans="1:13" x14ac:dyDescent="0.25">
      <c r="A527" s="103">
        <v>2009</v>
      </c>
      <c r="B527" s="14" t="s">
        <v>51</v>
      </c>
      <c r="C527" s="84">
        <v>176</v>
      </c>
      <c r="D527" s="85" t="s">
        <v>846</v>
      </c>
      <c r="E527" s="14">
        <v>2001</v>
      </c>
      <c r="F527" s="14">
        <v>11.9</v>
      </c>
      <c r="G527" s="202">
        <v>23.72</v>
      </c>
      <c r="H527" s="202">
        <v>2.74</v>
      </c>
      <c r="I527" s="227">
        <v>2.4548611111111112E-3</v>
      </c>
      <c r="J527" s="12"/>
      <c r="K527" s="13"/>
      <c r="L527" s="13" t="s">
        <v>36</v>
      </c>
      <c r="M527" s="51"/>
    </row>
    <row r="528" spans="1:13" x14ac:dyDescent="0.25">
      <c r="A528" s="103">
        <v>2009</v>
      </c>
      <c r="B528" s="14" t="s">
        <v>54</v>
      </c>
      <c r="C528" s="84">
        <v>163</v>
      </c>
      <c r="D528" s="85" t="s">
        <v>847</v>
      </c>
      <c r="E528" s="14">
        <v>2002</v>
      </c>
      <c r="F528" s="14">
        <v>12.4</v>
      </c>
      <c r="G528" s="202">
        <v>21.85</v>
      </c>
      <c r="H528" s="202">
        <v>2.63</v>
      </c>
      <c r="I528" s="227">
        <v>2.4155092592592592E-3</v>
      </c>
      <c r="J528" s="12"/>
      <c r="K528" s="13"/>
      <c r="L528" s="13" t="s">
        <v>36</v>
      </c>
      <c r="M528" s="51"/>
    </row>
    <row r="529" spans="1:13" x14ac:dyDescent="0.25">
      <c r="A529" s="103">
        <v>2009</v>
      </c>
      <c r="B529" s="14" t="s">
        <v>57</v>
      </c>
      <c r="C529" s="84">
        <v>120</v>
      </c>
      <c r="D529" s="85" t="s">
        <v>848</v>
      </c>
      <c r="E529" s="14">
        <v>2000</v>
      </c>
      <c r="F529" s="14">
        <v>11.8</v>
      </c>
      <c r="G529" s="202">
        <v>21.57</v>
      </c>
      <c r="H529" s="202">
        <v>2.7</v>
      </c>
      <c r="I529" s="227">
        <v>2.6076388888888889E-3</v>
      </c>
      <c r="J529" s="12"/>
      <c r="K529" s="13"/>
      <c r="L529" s="13" t="s">
        <v>36</v>
      </c>
      <c r="M529" s="51"/>
    </row>
    <row r="530" spans="1:13" x14ac:dyDescent="0.25">
      <c r="A530" s="111">
        <v>2009</v>
      </c>
      <c r="B530" s="35" t="s">
        <v>59</v>
      </c>
      <c r="C530" s="89">
        <v>72</v>
      </c>
      <c r="D530" s="159" t="s">
        <v>849</v>
      </c>
      <c r="E530" s="35">
        <v>2001</v>
      </c>
      <c r="F530" s="35">
        <v>11.5</v>
      </c>
      <c r="G530" s="204">
        <v>11.75</v>
      </c>
      <c r="H530" s="204">
        <v>2.98</v>
      </c>
      <c r="I530" s="228">
        <v>2.8402777777777779E-3</v>
      </c>
      <c r="J530" s="33"/>
      <c r="K530" s="37"/>
      <c r="L530" s="37" t="s">
        <v>36</v>
      </c>
      <c r="M530" s="93"/>
    </row>
    <row r="531" spans="1:13" x14ac:dyDescent="0.25">
      <c r="A531" s="76">
        <v>2010</v>
      </c>
      <c r="B531" s="4" t="s">
        <v>14</v>
      </c>
      <c r="C531" s="77">
        <v>558</v>
      </c>
      <c r="D531" s="230" t="s">
        <v>355</v>
      </c>
      <c r="E531" s="120">
        <v>2000</v>
      </c>
      <c r="F531" s="7">
        <v>10.4</v>
      </c>
      <c r="G531" s="7">
        <v>36.17</v>
      </c>
      <c r="H531" s="7">
        <v>3.48</v>
      </c>
      <c r="I531" s="7" t="s">
        <v>850</v>
      </c>
      <c r="J531" s="5"/>
      <c r="K531" s="6"/>
      <c r="L531" s="6" t="s">
        <v>251</v>
      </c>
      <c r="M531" s="124">
        <v>4</v>
      </c>
    </row>
    <row r="532" spans="1:13" x14ac:dyDescent="0.25">
      <c r="A532" s="83">
        <v>2010</v>
      </c>
      <c r="B532" s="11" t="s">
        <v>19</v>
      </c>
      <c r="C532" s="84">
        <v>461</v>
      </c>
      <c r="D532" s="231" t="s">
        <v>352</v>
      </c>
      <c r="E532" s="106">
        <v>2000</v>
      </c>
      <c r="F532" s="14">
        <v>9.9</v>
      </c>
      <c r="G532" s="14">
        <v>31.35</v>
      </c>
      <c r="H532" s="14">
        <v>3.66</v>
      </c>
      <c r="I532" s="14" t="s">
        <v>851</v>
      </c>
      <c r="J532" s="12"/>
      <c r="K532" s="13"/>
      <c r="L532" s="13" t="s">
        <v>251</v>
      </c>
      <c r="M532" s="109">
        <v>4</v>
      </c>
    </row>
    <row r="533" spans="1:13" x14ac:dyDescent="0.25">
      <c r="A533" s="83">
        <v>2010</v>
      </c>
      <c r="B533" s="11" t="s">
        <v>23</v>
      </c>
      <c r="C533" s="84">
        <v>411</v>
      </c>
      <c r="D533" s="231" t="s">
        <v>844</v>
      </c>
      <c r="E533" s="106">
        <v>1999</v>
      </c>
      <c r="F533" s="14">
        <v>10.1</v>
      </c>
      <c r="G533" s="14">
        <v>26</v>
      </c>
      <c r="H533" s="14">
        <v>3</v>
      </c>
      <c r="I533" s="14" t="s">
        <v>852</v>
      </c>
      <c r="J533" s="12"/>
      <c r="K533" s="13"/>
      <c r="L533" s="13" t="s">
        <v>251</v>
      </c>
      <c r="M533" s="109">
        <v>4</v>
      </c>
    </row>
    <row r="534" spans="1:13" x14ac:dyDescent="0.25">
      <c r="A534" s="83">
        <v>2010</v>
      </c>
      <c r="B534" s="11" t="s">
        <v>27</v>
      </c>
      <c r="C534" s="84">
        <v>310</v>
      </c>
      <c r="D534" s="231" t="s">
        <v>853</v>
      </c>
      <c r="E534" s="106">
        <v>1999</v>
      </c>
      <c r="F534" s="14">
        <v>11.1</v>
      </c>
      <c r="G534" s="14">
        <v>32.25</v>
      </c>
      <c r="H534" s="14">
        <v>2.97</v>
      </c>
      <c r="I534" s="14" t="s">
        <v>854</v>
      </c>
      <c r="J534" s="12"/>
      <c r="K534" s="13"/>
      <c r="L534" s="13" t="s">
        <v>251</v>
      </c>
      <c r="M534" s="109">
        <v>5</v>
      </c>
    </row>
    <row r="535" spans="1:13" x14ac:dyDescent="0.25">
      <c r="A535" s="83">
        <v>2010</v>
      </c>
      <c r="B535" s="11" t="s">
        <v>30</v>
      </c>
      <c r="C535" s="84">
        <v>271</v>
      </c>
      <c r="D535" s="231" t="s">
        <v>735</v>
      </c>
      <c r="E535" s="106">
        <v>1999</v>
      </c>
      <c r="F535" s="14">
        <v>11.2</v>
      </c>
      <c r="G535" s="14">
        <v>31.15</v>
      </c>
      <c r="H535" s="14">
        <v>3.1</v>
      </c>
      <c r="I535" s="14" t="s">
        <v>855</v>
      </c>
      <c r="J535" s="12"/>
      <c r="K535" s="13"/>
      <c r="L535" s="13" t="s">
        <v>251</v>
      </c>
      <c r="M535" s="109">
        <v>4</v>
      </c>
    </row>
    <row r="536" spans="1:13" x14ac:dyDescent="0.25">
      <c r="A536" s="83">
        <v>2010</v>
      </c>
      <c r="B536" s="11" t="s">
        <v>33</v>
      </c>
      <c r="C536" s="84">
        <v>198</v>
      </c>
      <c r="D536" s="231" t="s">
        <v>733</v>
      </c>
      <c r="E536" s="106">
        <v>1999</v>
      </c>
      <c r="F536" s="14">
        <v>11.5</v>
      </c>
      <c r="G536" s="14">
        <v>32.630000000000003</v>
      </c>
      <c r="H536" s="14">
        <v>2.7</v>
      </c>
      <c r="I536" s="14" t="s">
        <v>856</v>
      </c>
      <c r="J536" s="12"/>
      <c r="K536" s="13"/>
      <c r="L536" s="13" t="s">
        <v>251</v>
      </c>
      <c r="M536" s="109">
        <v>5</v>
      </c>
    </row>
    <row r="537" spans="1:13" x14ac:dyDescent="0.25">
      <c r="A537" s="83">
        <v>2010</v>
      </c>
      <c r="B537" s="11" t="s">
        <v>37</v>
      </c>
      <c r="C537" s="84">
        <v>186</v>
      </c>
      <c r="D537" s="231" t="s">
        <v>857</v>
      </c>
      <c r="E537" s="106">
        <v>2000</v>
      </c>
      <c r="F537" s="14">
        <v>12.2</v>
      </c>
      <c r="G537" s="14">
        <v>28.4</v>
      </c>
      <c r="H537" s="14">
        <v>2.9</v>
      </c>
      <c r="I537" s="14" t="s">
        <v>858</v>
      </c>
      <c r="J537" s="12"/>
      <c r="K537" s="13"/>
      <c r="L537" s="13" t="s">
        <v>251</v>
      </c>
      <c r="M537" s="109">
        <v>4</v>
      </c>
    </row>
    <row r="538" spans="1:13" x14ac:dyDescent="0.25">
      <c r="A538" s="83">
        <v>2010</v>
      </c>
      <c r="B538" s="11" t="s">
        <v>40</v>
      </c>
      <c r="C538" s="84">
        <v>174</v>
      </c>
      <c r="D538" s="231" t="s">
        <v>741</v>
      </c>
      <c r="E538" s="106">
        <v>1999</v>
      </c>
      <c r="F538" s="14">
        <v>12.1</v>
      </c>
      <c r="G538" s="14">
        <v>25.07</v>
      </c>
      <c r="H538" s="14">
        <v>3.03</v>
      </c>
      <c r="I538" s="14">
        <v>0</v>
      </c>
      <c r="J538" s="12"/>
      <c r="K538" s="13"/>
      <c r="L538" s="13" t="s">
        <v>251</v>
      </c>
      <c r="M538" s="109">
        <v>4</v>
      </c>
    </row>
    <row r="539" spans="1:13" x14ac:dyDescent="0.25">
      <c r="A539" s="83">
        <v>2010</v>
      </c>
      <c r="B539" s="11" t="s">
        <v>44</v>
      </c>
      <c r="C539" s="84">
        <v>162</v>
      </c>
      <c r="D539" s="231" t="s">
        <v>859</v>
      </c>
      <c r="E539" s="106">
        <v>2000</v>
      </c>
      <c r="F539" s="14">
        <v>11.5</v>
      </c>
      <c r="G539" s="14">
        <v>27.3</v>
      </c>
      <c r="H539" s="14">
        <v>2.17</v>
      </c>
      <c r="I539" s="14" t="s">
        <v>860</v>
      </c>
      <c r="J539" s="12"/>
      <c r="K539" s="13"/>
      <c r="L539" s="13" t="s">
        <v>251</v>
      </c>
      <c r="M539" s="109">
        <v>4</v>
      </c>
    </row>
    <row r="540" spans="1:13" x14ac:dyDescent="0.25">
      <c r="A540" s="83">
        <v>2010</v>
      </c>
      <c r="B540" s="11" t="s">
        <v>47</v>
      </c>
      <c r="C540" s="84">
        <v>140</v>
      </c>
      <c r="D540" s="231" t="s">
        <v>740</v>
      </c>
      <c r="E540" s="106">
        <v>1999</v>
      </c>
      <c r="F540" s="14">
        <v>11.6</v>
      </c>
      <c r="G540" s="14">
        <v>17.05</v>
      </c>
      <c r="H540" s="14">
        <v>2.58</v>
      </c>
      <c r="I540" s="14" t="s">
        <v>861</v>
      </c>
      <c r="J540" s="12"/>
      <c r="K540" s="13"/>
      <c r="L540" s="13" t="s">
        <v>251</v>
      </c>
      <c r="M540" s="109">
        <v>4</v>
      </c>
    </row>
    <row r="541" spans="1:13" x14ac:dyDescent="0.25">
      <c r="A541" s="83">
        <v>2010</v>
      </c>
      <c r="B541" s="11" t="s">
        <v>51</v>
      </c>
      <c r="C541" s="84">
        <v>52</v>
      </c>
      <c r="D541" s="231" t="s">
        <v>367</v>
      </c>
      <c r="E541" s="106">
        <v>2000</v>
      </c>
      <c r="F541" s="14">
        <v>14.9</v>
      </c>
      <c r="G541" s="14">
        <v>17.95</v>
      </c>
      <c r="H541" s="14">
        <v>1.75</v>
      </c>
      <c r="I541" s="14" t="s">
        <v>862</v>
      </c>
      <c r="J541" s="12"/>
      <c r="K541" s="13"/>
      <c r="L541" s="13" t="s">
        <v>251</v>
      </c>
      <c r="M541" s="109">
        <v>3</v>
      </c>
    </row>
    <row r="542" spans="1:13" x14ac:dyDescent="0.25">
      <c r="A542" s="83">
        <v>2010</v>
      </c>
      <c r="B542" s="11" t="s">
        <v>54</v>
      </c>
      <c r="C542" s="84">
        <v>50</v>
      </c>
      <c r="D542" s="231" t="s">
        <v>375</v>
      </c>
      <c r="E542" s="106">
        <v>2000</v>
      </c>
      <c r="F542" s="14">
        <v>14</v>
      </c>
      <c r="G542" s="14">
        <v>16.37</v>
      </c>
      <c r="H542" s="14">
        <v>2.42</v>
      </c>
      <c r="I542" s="14" t="s">
        <v>863</v>
      </c>
      <c r="J542" s="12"/>
      <c r="K542" s="13"/>
      <c r="L542" s="13" t="s">
        <v>251</v>
      </c>
      <c r="M542" s="109">
        <v>4</v>
      </c>
    </row>
    <row r="543" spans="1:13" x14ac:dyDescent="0.25">
      <c r="A543" s="83">
        <v>2010</v>
      </c>
      <c r="B543" s="11" t="s">
        <v>57</v>
      </c>
      <c r="C543" s="84">
        <v>48</v>
      </c>
      <c r="D543" s="231" t="s">
        <v>864</v>
      </c>
      <c r="E543" s="106">
        <v>2000</v>
      </c>
      <c r="F543" s="14">
        <v>12</v>
      </c>
      <c r="G543" s="14">
        <v>17.399999999999999</v>
      </c>
      <c r="H543" s="14">
        <v>2.17</v>
      </c>
      <c r="I543" s="14">
        <v>0</v>
      </c>
      <c r="J543" s="12"/>
      <c r="K543" s="13"/>
      <c r="L543" s="13" t="s">
        <v>251</v>
      </c>
      <c r="M543" s="109">
        <v>4</v>
      </c>
    </row>
    <row r="544" spans="1:13" x14ac:dyDescent="0.25">
      <c r="A544" s="83">
        <v>2010</v>
      </c>
      <c r="B544" s="11" t="s">
        <v>59</v>
      </c>
      <c r="C544" s="84">
        <v>34</v>
      </c>
      <c r="D544" s="231" t="s">
        <v>371</v>
      </c>
      <c r="E544" s="106">
        <v>2000</v>
      </c>
      <c r="F544" s="14">
        <v>12.3</v>
      </c>
      <c r="G544" s="14">
        <v>13</v>
      </c>
      <c r="H544" s="14">
        <v>2.5099999999999998</v>
      </c>
      <c r="I544" s="14" t="s">
        <v>865</v>
      </c>
      <c r="J544" s="12"/>
      <c r="K544" s="13"/>
      <c r="L544" s="13" t="s">
        <v>251</v>
      </c>
      <c r="M544" s="109">
        <v>3</v>
      </c>
    </row>
    <row r="545" spans="1:13" x14ac:dyDescent="0.25">
      <c r="A545" s="83">
        <v>2010</v>
      </c>
      <c r="B545" s="11" t="s">
        <v>61</v>
      </c>
      <c r="C545" s="84">
        <v>19</v>
      </c>
      <c r="D545" s="231" t="s">
        <v>866</v>
      </c>
      <c r="E545" s="106">
        <v>1999</v>
      </c>
      <c r="F545" s="14">
        <v>13.5</v>
      </c>
      <c r="G545" s="14">
        <v>13.25</v>
      </c>
      <c r="H545" s="14">
        <v>1.71</v>
      </c>
      <c r="I545" s="14" t="s">
        <v>867</v>
      </c>
      <c r="J545" s="12"/>
      <c r="K545" s="13"/>
      <c r="L545" s="13" t="s">
        <v>251</v>
      </c>
      <c r="M545" s="109">
        <v>5</v>
      </c>
    </row>
    <row r="546" spans="1:13" x14ac:dyDescent="0.25">
      <c r="A546" s="88">
        <v>2010</v>
      </c>
      <c r="B546" s="32" t="s">
        <v>63</v>
      </c>
      <c r="C546" s="89">
        <v>0</v>
      </c>
      <c r="D546" s="232" t="s">
        <v>868</v>
      </c>
      <c r="E546" s="132">
        <v>2000</v>
      </c>
      <c r="F546" s="35">
        <v>13.9</v>
      </c>
      <c r="G546" s="35">
        <v>8.9</v>
      </c>
      <c r="H546" s="35">
        <v>1.6</v>
      </c>
      <c r="I546" s="35" t="s">
        <v>869</v>
      </c>
      <c r="J546" s="33"/>
      <c r="K546" s="37"/>
      <c r="L546" s="37" t="s">
        <v>251</v>
      </c>
      <c r="M546" s="134">
        <v>3</v>
      </c>
    </row>
    <row r="547" spans="1:13" x14ac:dyDescent="0.25">
      <c r="A547" s="470">
        <v>2013</v>
      </c>
      <c r="B547" s="4">
        <v>1</v>
      </c>
      <c r="C547" s="118">
        <v>398</v>
      </c>
      <c r="D547" s="119" t="s">
        <v>870</v>
      </c>
      <c r="E547" s="120">
        <v>2002</v>
      </c>
      <c r="F547" s="7">
        <v>9.8000000000000007</v>
      </c>
      <c r="G547" s="7">
        <v>31.2</v>
      </c>
      <c r="H547" s="7">
        <v>2.97</v>
      </c>
      <c r="I547" s="7" t="s">
        <v>871</v>
      </c>
      <c r="J547" s="4"/>
      <c r="K547" s="4"/>
      <c r="L547" s="123" t="s">
        <v>221</v>
      </c>
      <c r="M547" s="124">
        <v>5</v>
      </c>
    </row>
    <row r="548" spans="1:13" x14ac:dyDescent="0.25">
      <c r="A548" s="471">
        <v>2013</v>
      </c>
      <c r="B548" s="11">
        <v>2</v>
      </c>
      <c r="C548" s="126">
        <v>204</v>
      </c>
      <c r="D548" s="105" t="s">
        <v>872</v>
      </c>
      <c r="E548" s="177">
        <v>2003</v>
      </c>
      <c r="F548" s="14">
        <v>10.5</v>
      </c>
      <c r="G548" s="14">
        <v>22.4</v>
      </c>
      <c r="H548" s="14">
        <v>2.8</v>
      </c>
      <c r="I548" s="14" t="s">
        <v>873</v>
      </c>
      <c r="J548" s="233"/>
      <c r="K548" s="233"/>
      <c r="L548" s="127" t="s">
        <v>221</v>
      </c>
      <c r="M548" s="109">
        <v>3</v>
      </c>
    </row>
    <row r="549" spans="1:13" x14ac:dyDescent="0.25">
      <c r="A549" s="471">
        <v>2013</v>
      </c>
      <c r="B549" s="11">
        <v>3</v>
      </c>
      <c r="C549" s="126">
        <v>163</v>
      </c>
      <c r="D549" s="105" t="s">
        <v>874</v>
      </c>
      <c r="E549" s="177">
        <v>2003</v>
      </c>
      <c r="F549" s="14">
        <v>10.8</v>
      </c>
      <c r="G549" s="14">
        <v>19.7</v>
      </c>
      <c r="H549" s="14">
        <v>2.5299999999999998</v>
      </c>
      <c r="I549" s="14" t="s">
        <v>875</v>
      </c>
      <c r="J549" s="233"/>
      <c r="K549" s="233"/>
      <c r="L549" s="127" t="s">
        <v>221</v>
      </c>
      <c r="M549" s="109">
        <v>3</v>
      </c>
    </row>
    <row r="550" spans="1:13" x14ac:dyDescent="0.25">
      <c r="A550" s="471">
        <v>2013</v>
      </c>
      <c r="B550" s="11">
        <v>4</v>
      </c>
      <c r="C550" s="126">
        <v>132</v>
      </c>
      <c r="D550" s="105" t="s">
        <v>876</v>
      </c>
      <c r="E550" s="177">
        <v>2003</v>
      </c>
      <c r="F550" s="14">
        <v>12</v>
      </c>
      <c r="G550" s="14">
        <v>28.5</v>
      </c>
      <c r="H550" s="14">
        <v>2.1800000000000002</v>
      </c>
      <c r="I550" s="14" t="s">
        <v>877</v>
      </c>
      <c r="J550" s="233"/>
      <c r="K550" s="233"/>
      <c r="L550" s="127" t="s">
        <v>221</v>
      </c>
      <c r="M550" s="109">
        <v>3</v>
      </c>
    </row>
    <row r="551" spans="1:13" x14ac:dyDescent="0.25">
      <c r="A551" s="471">
        <v>2013</v>
      </c>
      <c r="B551" s="11">
        <v>5</v>
      </c>
      <c r="C551" s="126">
        <v>117</v>
      </c>
      <c r="D551" s="105" t="s">
        <v>878</v>
      </c>
      <c r="E551" s="177">
        <v>2003</v>
      </c>
      <c r="F551" s="14">
        <v>11.5</v>
      </c>
      <c r="G551" s="14">
        <v>23.7</v>
      </c>
      <c r="H551" s="14">
        <v>2.34</v>
      </c>
      <c r="I551" s="14" t="s">
        <v>879</v>
      </c>
      <c r="J551" s="233"/>
      <c r="K551" s="233"/>
      <c r="L551" s="127" t="s">
        <v>221</v>
      </c>
      <c r="M551" s="109">
        <v>3</v>
      </c>
    </row>
    <row r="552" spans="1:13" x14ac:dyDescent="0.25">
      <c r="A552" s="471">
        <v>2013</v>
      </c>
      <c r="B552" s="11">
        <v>6</v>
      </c>
      <c r="C552" s="126">
        <v>91</v>
      </c>
      <c r="D552" s="105" t="s">
        <v>880</v>
      </c>
      <c r="E552" s="106">
        <v>2003</v>
      </c>
      <c r="F552" s="14">
        <v>11.4</v>
      </c>
      <c r="G552" s="14">
        <v>20</v>
      </c>
      <c r="H552" s="14">
        <v>2.27</v>
      </c>
      <c r="I552" s="234" t="s">
        <v>881</v>
      </c>
      <c r="J552" s="233"/>
      <c r="K552" s="233"/>
      <c r="L552" s="127" t="s">
        <v>221</v>
      </c>
      <c r="M552" s="109">
        <v>3</v>
      </c>
    </row>
    <row r="553" spans="1:13" x14ac:dyDescent="0.25">
      <c r="A553" s="471">
        <v>2013</v>
      </c>
      <c r="B553" s="11">
        <v>7</v>
      </c>
      <c r="C553" s="126">
        <v>79</v>
      </c>
      <c r="D553" s="105" t="s">
        <v>201</v>
      </c>
      <c r="E553" s="177">
        <v>2002</v>
      </c>
      <c r="F553" s="14">
        <v>13.7</v>
      </c>
      <c r="G553" s="14">
        <v>21.7</v>
      </c>
      <c r="H553" s="14">
        <v>2.23</v>
      </c>
      <c r="I553" s="14" t="s">
        <v>882</v>
      </c>
      <c r="J553" s="233"/>
      <c r="K553" s="233"/>
      <c r="L553" s="127" t="s">
        <v>221</v>
      </c>
      <c r="M553" s="109">
        <v>4</v>
      </c>
    </row>
    <row r="554" spans="1:13" x14ac:dyDescent="0.25">
      <c r="A554" s="471">
        <v>2013</v>
      </c>
      <c r="B554" s="11">
        <v>8</v>
      </c>
      <c r="C554" s="126">
        <v>50</v>
      </c>
      <c r="D554" s="105" t="s">
        <v>883</v>
      </c>
      <c r="E554" s="177">
        <v>2002</v>
      </c>
      <c r="F554" s="14">
        <v>14.6</v>
      </c>
      <c r="G554" s="14">
        <v>18.7</v>
      </c>
      <c r="H554" s="14">
        <v>1.7</v>
      </c>
      <c r="I554" s="14" t="s">
        <v>884</v>
      </c>
      <c r="J554" s="233"/>
      <c r="K554" s="233"/>
      <c r="L554" s="127" t="s">
        <v>221</v>
      </c>
      <c r="M554" s="109">
        <v>4</v>
      </c>
    </row>
    <row r="555" spans="1:13" x14ac:dyDescent="0.25">
      <c r="A555" s="471">
        <v>2013</v>
      </c>
      <c r="B555" s="11">
        <v>9</v>
      </c>
      <c r="C555" s="126">
        <v>50</v>
      </c>
      <c r="D555" s="105" t="s">
        <v>885</v>
      </c>
      <c r="E555" s="106">
        <v>2002</v>
      </c>
      <c r="F555" s="14">
        <v>12.9</v>
      </c>
      <c r="G555" s="14">
        <v>18.7</v>
      </c>
      <c r="H555" s="14">
        <v>1.87</v>
      </c>
      <c r="I555" s="14" t="s">
        <v>886</v>
      </c>
      <c r="J555" s="233"/>
      <c r="K555" s="233"/>
      <c r="L555" s="127" t="s">
        <v>221</v>
      </c>
      <c r="M555" s="109">
        <v>5</v>
      </c>
    </row>
    <row r="556" spans="1:13" x14ac:dyDescent="0.25">
      <c r="A556" s="472">
        <v>2013</v>
      </c>
      <c r="B556" s="32">
        <v>10</v>
      </c>
      <c r="C556" s="130">
        <v>19</v>
      </c>
      <c r="D556" s="131" t="s">
        <v>887</v>
      </c>
      <c r="E556" s="235">
        <v>2003</v>
      </c>
      <c r="F556" s="35">
        <v>14.3</v>
      </c>
      <c r="G556" s="35">
        <v>13.3</v>
      </c>
      <c r="H556" s="35">
        <v>2.0499999999999998</v>
      </c>
      <c r="I556" s="35" t="s">
        <v>888</v>
      </c>
      <c r="J556" s="236"/>
      <c r="K556" s="236"/>
      <c r="L556" s="133" t="s">
        <v>221</v>
      </c>
      <c r="M556" s="134">
        <v>4</v>
      </c>
    </row>
    <row r="557" spans="1:13" x14ac:dyDescent="0.25">
      <c r="A557" s="209"/>
      <c r="B557" s="136"/>
      <c r="C557" s="210"/>
      <c r="D557" s="237"/>
      <c r="E557" s="185"/>
      <c r="F557" s="145"/>
      <c r="G557" s="145"/>
      <c r="H557" s="145"/>
      <c r="I557" s="145"/>
      <c r="J557" s="238"/>
      <c r="K557" s="143"/>
      <c r="L557" s="143"/>
      <c r="M557" s="185"/>
    </row>
    <row r="558" spans="1:13" ht="30" customHeight="1" x14ac:dyDescent="0.25">
      <c r="A558" s="620" t="s">
        <v>889</v>
      </c>
      <c r="B558" s="621"/>
      <c r="C558" s="621"/>
      <c r="D558" s="621"/>
      <c r="E558" s="621"/>
      <c r="F558" s="621"/>
      <c r="G558" s="621"/>
      <c r="H558" s="621"/>
      <c r="I558" s="621"/>
      <c r="J558" s="621"/>
      <c r="K558" s="621"/>
      <c r="L558" s="621"/>
      <c r="M558" s="622"/>
    </row>
    <row r="559" spans="1:13" x14ac:dyDescent="0.25">
      <c r="A559" s="623" t="s">
        <v>0</v>
      </c>
      <c r="B559" s="625" t="s">
        <v>1</v>
      </c>
      <c r="C559" s="627" t="s">
        <v>2</v>
      </c>
      <c r="D559" s="627" t="s">
        <v>3</v>
      </c>
      <c r="E559" s="627" t="s">
        <v>4</v>
      </c>
      <c r="F559" s="627" t="s">
        <v>5</v>
      </c>
      <c r="G559" s="627"/>
      <c r="H559" s="627"/>
      <c r="I559" s="627"/>
      <c r="J559" s="627"/>
      <c r="K559" s="627"/>
      <c r="L559" s="627" t="s">
        <v>6</v>
      </c>
      <c r="M559" s="629" t="s">
        <v>7</v>
      </c>
    </row>
    <row r="560" spans="1:13" ht="22.5" customHeight="1" x14ac:dyDescent="0.25">
      <c r="A560" s="624"/>
      <c r="B560" s="626"/>
      <c r="C560" s="628"/>
      <c r="D560" s="628"/>
      <c r="E560" s="628"/>
      <c r="F560" s="2" t="s">
        <v>10</v>
      </c>
      <c r="G560" s="2" t="s">
        <v>9</v>
      </c>
      <c r="H560" s="2" t="s">
        <v>11</v>
      </c>
      <c r="I560" s="2" t="s">
        <v>12</v>
      </c>
      <c r="J560" s="2"/>
      <c r="K560" s="2"/>
      <c r="L560" s="628"/>
      <c r="M560" s="630"/>
    </row>
    <row r="561" spans="1:13" x14ac:dyDescent="0.25">
      <c r="A561" s="3">
        <v>2001</v>
      </c>
      <c r="B561" s="4" t="s">
        <v>14</v>
      </c>
      <c r="C561" s="5" t="s">
        <v>890</v>
      </c>
      <c r="D561" s="6" t="s">
        <v>891</v>
      </c>
      <c r="E561" s="7">
        <v>90</v>
      </c>
      <c r="F561" s="7">
        <v>9.9</v>
      </c>
      <c r="G561" s="7">
        <v>21.62</v>
      </c>
      <c r="H561" s="7">
        <v>358</v>
      </c>
      <c r="I561" s="8">
        <v>0.12152777777777778</v>
      </c>
      <c r="J561" s="7"/>
      <c r="K561" s="7"/>
      <c r="L561" s="6" t="s">
        <v>160</v>
      </c>
      <c r="M561" s="9"/>
    </row>
    <row r="562" spans="1:13" x14ac:dyDescent="0.25">
      <c r="A562" s="10">
        <v>2001</v>
      </c>
      <c r="B562" s="11" t="s">
        <v>19</v>
      </c>
      <c r="C562" s="12" t="s">
        <v>892</v>
      </c>
      <c r="D562" s="13" t="s">
        <v>893</v>
      </c>
      <c r="E562" s="14">
        <v>90</v>
      </c>
      <c r="F562" s="14">
        <v>9.8000000000000007</v>
      </c>
      <c r="G562" s="14">
        <v>22.4</v>
      </c>
      <c r="H562" s="14">
        <v>361</v>
      </c>
      <c r="I562" s="15">
        <v>0.12708333333333333</v>
      </c>
      <c r="J562" s="14"/>
      <c r="K562" s="14"/>
      <c r="L562" s="13" t="s">
        <v>160</v>
      </c>
      <c r="M562" s="16"/>
    </row>
    <row r="563" spans="1:13" x14ac:dyDescent="0.25">
      <c r="A563" s="10">
        <v>2001</v>
      </c>
      <c r="B563" s="11" t="s">
        <v>23</v>
      </c>
      <c r="C563" s="12">
        <v>901</v>
      </c>
      <c r="D563" s="13" t="s">
        <v>894</v>
      </c>
      <c r="E563" s="14">
        <v>91</v>
      </c>
      <c r="F563" s="14">
        <v>9.8000000000000007</v>
      </c>
      <c r="G563" s="14">
        <v>25.4</v>
      </c>
      <c r="H563" s="14">
        <v>338</v>
      </c>
      <c r="I563" s="15">
        <v>0.13750000000000001</v>
      </c>
      <c r="J563" s="14"/>
      <c r="K563" s="14"/>
      <c r="L563" s="13" t="s">
        <v>895</v>
      </c>
      <c r="M563" s="16"/>
    </row>
    <row r="564" spans="1:13" x14ac:dyDescent="0.25">
      <c r="A564" s="10">
        <v>2001</v>
      </c>
      <c r="B564" s="11" t="s">
        <v>27</v>
      </c>
      <c r="C564" s="12">
        <v>851</v>
      </c>
      <c r="D564" s="13" t="s">
        <v>896</v>
      </c>
      <c r="E564" s="14">
        <v>90</v>
      </c>
      <c r="F564" s="14">
        <v>10.3</v>
      </c>
      <c r="G564" s="14">
        <v>22.54</v>
      </c>
      <c r="H564" s="14">
        <v>330</v>
      </c>
      <c r="I564" s="15">
        <v>0.12986111111111112</v>
      </c>
      <c r="J564" s="14"/>
      <c r="K564" s="14"/>
      <c r="L564" s="13" t="s">
        <v>160</v>
      </c>
      <c r="M564" s="16"/>
    </row>
    <row r="565" spans="1:13" x14ac:dyDescent="0.25">
      <c r="A565" s="10">
        <v>2001</v>
      </c>
      <c r="B565" s="11" t="s">
        <v>30</v>
      </c>
      <c r="C565" s="12">
        <v>643</v>
      </c>
      <c r="D565" s="13" t="s">
        <v>897</v>
      </c>
      <c r="E565" s="14">
        <v>90</v>
      </c>
      <c r="F565" s="14">
        <v>10.199999999999999</v>
      </c>
      <c r="G565" s="14">
        <v>18.62</v>
      </c>
      <c r="H565" s="14">
        <v>342</v>
      </c>
      <c r="I565" s="15">
        <v>0.15069444444444444</v>
      </c>
      <c r="J565" s="14"/>
      <c r="K565" s="14"/>
      <c r="L565" s="13" t="s">
        <v>91</v>
      </c>
      <c r="M565" s="16"/>
    </row>
    <row r="566" spans="1:13" x14ac:dyDescent="0.25">
      <c r="A566" s="10">
        <v>2001</v>
      </c>
      <c r="B566" s="11" t="s">
        <v>33</v>
      </c>
      <c r="C566" s="12">
        <v>575</v>
      </c>
      <c r="D566" s="17" t="s">
        <v>518</v>
      </c>
      <c r="E566" s="14">
        <v>90</v>
      </c>
      <c r="F566" s="14">
        <v>10.6</v>
      </c>
      <c r="G566" s="14">
        <v>18.84</v>
      </c>
      <c r="H566" s="14">
        <v>305</v>
      </c>
      <c r="I566" s="15">
        <v>0.1423611111111111</v>
      </c>
      <c r="J566" s="14"/>
      <c r="K566" s="14"/>
      <c r="L566" s="13" t="s">
        <v>43</v>
      </c>
      <c r="M566" s="16"/>
    </row>
    <row r="567" spans="1:13" x14ac:dyDescent="0.25">
      <c r="A567" s="10">
        <v>2001</v>
      </c>
      <c r="B567" s="11" t="s">
        <v>37</v>
      </c>
      <c r="C567" s="12">
        <v>513</v>
      </c>
      <c r="D567" s="13" t="s">
        <v>898</v>
      </c>
      <c r="E567" s="14">
        <v>90</v>
      </c>
      <c r="F567" s="14">
        <v>10.8</v>
      </c>
      <c r="G567" s="14">
        <v>13.64</v>
      </c>
      <c r="H567" s="14">
        <v>321</v>
      </c>
      <c r="I567" s="15">
        <v>0.14305555555555557</v>
      </c>
      <c r="J567" s="14"/>
      <c r="K567" s="14"/>
      <c r="L567" s="13" t="s">
        <v>899</v>
      </c>
      <c r="M567" s="16"/>
    </row>
    <row r="568" spans="1:13" x14ac:dyDescent="0.25">
      <c r="A568" s="10">
        <v>2001</v>
      </c>
      <c r="B568" s="11" t="s">
        <v>40</v>
      </c>
      <c r="C568" s="12">
        <v>445</v>
      </c>
      <c r="D568" s="13" t="s">
        <v>900</v>
      </c>
      <c r="E568" s="14">
        <v>93</v>
      </c>
      <c r="F568" s="14">
        <v>10.9</v>
      </c>
      <c r="G568" s="14">
        <v>15.4</v>
      </c>
      <c r="H568" s="14">
        <v>264</v>
      </c>
      <c r="I568" s="15">
        <v>0.14097222222222222</v>
      </c>
      <c r="J568" s="14"/>
      <c r="K568" s="14"/>
      <c r="L568" s="13" t="s">
        <v>160</v>
      </c>
      <c r="M568" s="16"/>
    </row>
    <row r="569" spans="1:13" x14ac:dyDescent="0.25">
      <c r="A569" s="10">
        <v>2001</v>
      </c>
      <c r="B569" s="11" t="s">
        <v>44</v>
      </c>
      <c r="C569" s="12">
        <v>435</v>
      </c>
      <c r="D569" s="17" t="s">
        <v>769</v>
      </c>
      <c r="E569" s="14">
        <v>90</v>
      </c>
      <c r="F569" s="14">
        <v>10.8</v>
      </c>
      <c r="G569" s="14">
        <v>19.5</v>
      </c>
      <c r="H569" s="14">
        <v>280</v>
      </c>
      <c r="I569" s="15">
        <v>0.15208333333333332</v>
      </c>
      <c r="J569" s="14"/>
      <c r="K569" s="14"/>
      <c r="L569" s="13" t="s">
        <v>43</v>
      </c>
      <c r="M569" s="16"/>
    </row>
    <row r="570" spans="1:13" x14ac:dyDescent="0.25">
      <c r="A570" s="10">
        <v>2001</v>
      </c>
      <c r="B570" s="11" t="s">
        <v>47</v>
      </c>
      <c r="C570" s="12">
        <v>428</v>
      </c>
      <c r="D570" s="13" t="s">
        <v>901</v>
      </c>
      <c r="E570" s="14">
        <v>93</v>
      </c>
      <c r="F570" s="14">
        <v>11.5</v>
      </c>
      <c r="G570" s="14">
        <v>17.12</v>
      </c>
      <c r="H570" s="14">
        <v>231</v>
      </c>
      <c r="I570" s="15">
        <v>0.13402777777777777</v>
      </c>
      <c r="J570" s="14"/>
      <c r="K570" s="14"/>
      <c r="L570" s="13" t="s">
        <v>203</v>
      </c>
      <c r="M570" s="16"/>
    </row>
    <row r="571" spans="1:13" x14ac:dyDescent="0.25">
      <c r="A571" s="31">
        <v>2001</v>
      </c>
      <c r="B571" s="32" t="s">
        <v>51</v>
      </c>
      <c r="C571" s="33">
        <v>390</v>
      </c>
      <c r="D571" s="37" t="s">
        <v>902</v>
      </c>
      <c r="E571" s="35">
        <v>90</v>
      </c>
      <c r="F571" s="35">
        <v>11.2</v>
      </c>
      <c r="G571" s="35">
        <v>14.4</v>
      </c>
      <c r="H571" s="35">
        <v>305</v>
      </c>
      <c r="I571" s="36">
        <v>0.14930555555555555</v>
      </c>
      <c r="J571" s="35"/>
      <c r="K571" s="35"/>
      <c r="L571" s="37" t="s">
        <v>899</v>
      </c>
      <c r="M571" s="38"/>
    </row>
    <row r="572" spans="1:13" x14ac:dyDescent="0.25">
      <c r="A572" s="191">
        <v>2002</v>
      </c>
      <c r="B572" s="192" t="s">
        <v>14</v>
      </c>
      <c r="C572" s="193">
        <v>240</v>
      </c>
      <c r="D572" s="239" t="s">
        <v>903</v>
      </c>
      <c r="E572" s="195">
        <v>91</v>
      </c>
      <c r="F572" s="195">
        <v>11.8</v>
      </c>
      <c r="G572" s="195">
        <v>20.6</v>
      </c>
      <c r="H572" s="195">
        <v>271</v>
      </c>
      <c r="I572" s="240" t="s">
        <v>73</v>
      </c>
      <c r="J572" s="195"/>
      <c r="K572" s="195"/>
      <c r="L572" s="241" t="s">
        <v>43</v>
      </c>
      <c r="M572" s="242"/>
    </row>
    <row r="573" spans="1:13" x14ac:dyDescent="0.25">
      <c r="A573" s="3">
        <v>2004</v>
      </c>
      <c r="B573" s="4" t="s">
        <v>14</v>
      </c>
      <c r="C573" s="5">
        <v>507</v>
      </c>
      <c r="D573" s="243" t="s">
        <v>579</v>
      </c>
      <c r="E573" s="7">
        <v>1994</v>
      </c>
      <c r="F573" s="80" t="s">
        <v>904</v>
      </c>
      <c r="G573" s="80" t="s">
        <v>905</v>
      </c>
      <c r="H573" s="7">
        <v>305</v>
      </c>
      <c r="I573" s="48" t="s">
        <v>906</v>
      </c>
      <c r="J573" s="5"/>
      <c r="K573" s="6"/>
      <c r="L573" s="244" t="s">
        <v>251</v>
      </c>
      <c r="M573" s="49">
        <v>5</v>
      </c>
    </row>
    <row r="574" spans="1:13" x14ac:dyDescent="0.25">
      <c r="A574" s="10">
        <v>2004</v>
      </c>
      <c r="B574" s="11" t="s">
        <v>19</v>
      </c>
      <c r="C574" s="12">
        <v>437</v>
      </c>
      <c r="D574" s="17" t="s">
        <v>907</v>
      </c>
      <c r="E574" s="14">
        <v>1993</v>
      </c>
      <c r="F574" s="50" t="s">
        <v>908</v>
      </c>
      <c r="G574" s="50" t="s">
        <v>909</v>
      </c>
      <c r="H574" s="14">
        <v>277</v>
      </c>
      <c r="I574" s="52" t="s">
        <v>910</v>
      </c>
      <c r="J574" s="12"/>
      <c r="K574" s="13"/>
      <c r="L574" s="70" t="s">
        <v>221</v>
      </c>
      <c r="M574" s="51">
        <v>5</v>
      </c>
    </row>
    <row r="575" spans="1:13" x14ac:dyDescent="0.25">
      <c r="A575" s="10">
        <v>2004</v>
      </c>
      <c r="B575" s="11" t="s">
        <v>23</v>
      </c>
      <c r="C575" s="12">
        <v>346</v>
      </c>
      <c r="D575" s="71" t="s">
        <v>911</v>
      </c>
      <c r="E575" s="14">
        <v>1994</v>
      </c>
      <c r="F575" s="50" t="s">
        <v>912</v>
      </c>
      <c r="G575" s="50" t="s">
        <v>913</v>
      </c>
      <c r="H575" s="14">
        <v>281</v>
      </c>
      <c r="I575" s="52" t="s">
        <v>914</v>
      </c>
      <c r="J575" s="12"/>
      <c r="K575" s="13"/>
      <c r="L575" s="70" t="s">
        <v>251</v>
      </c>
      <c r="M575" s="51">
        <v>5</v>
      </c>
    </row>
    <row r="576" spans="1:13" x14ac:dyDescent="0.25">
      <c r="A576" s="10">
        <v>2004</v>
      </c>
      <c r="B576" s="11" t="s">
        <v>27</v>
      </c>
      <c r="C576" s="12">
        <v>239</v>
      </c>
      <c r="D576" s="17" t="s">
        <v>915</v>
      </c>
      <c r="E576" s="14">
        <v>1993</v>
      </c>
      <c r="F576" s="50" t="s">
        <v>916</v>
      </c>
      <c r="G576" s="50" t="s">
        <v>917</v>
      </c>
      <c r="H576" s="14">
        <v>221</v>
      </c>
      <c r="I576" s="52" t="s">
        <v>918</v>
      </c>
      <c r="J576" s="12"/>
      <c r="K576" s="13"/>
      <c r="L576" s="13" t="s">
        <v>221</v>
      </c>
      <c r="M576" s="51">
        <v>5</v>
      </c>
    </row>
    <row r="577" spans="1:13" x14ac:dyDescent="0.25">
      <c r="A577" s="10">
        <v>2004</v>
      </c>
      <c r="B577" s="11" t="s">
        <v>30</v>
      </c>
      <c r="C577" s="12">
        <v>206</v>
      </c>
      <c r="D577" s="17" t="s">
        <v>919</v>
      </c>
      <c r="E577" s="14">
        <v>1993</v>
      </c>
      <c r="F577" s="50" t="s">
        <v>920</v>
      </c>
      <c r="G577" s="50" t="s">
        <v>921</v>
      </c>
      <c r="H577" s="14">
        <v>278</v>
      </c>
      <c r="I577" s="52" t="s">
        <v>922</v>
      </c>
      <c r="J577" s="12"/>
      <c r="K577" s="13"/>
      <c r="L577" s="13" t="s">
        <v>221</v>
      </c>
      <c r="M577" s="51">
        <v>4</v>
      </c>
    </row>
    <row r="578" spans="1:13" x14ac:dyDescent="0.25">
      <c r="A578" s="10">
        <v>2004</v>
      </c>
      <c r="B578" s="11" t="s">
        <v>33</v>
      </c>
      <c r="C578" s="12">
        <v>190</v>
      </c>
      <c r="D578" s="17" t="s">
        <v>923</v>
      </c>
      <c r="E578" s="14">
        <v>1993</v>
      </c>
      <c r="F578" s="50" t="s">
        <v>924</v>
      </c>
      <c r="G578" s="50" t="s">
        <v>925</v>
      </c>
      <c r="H578" s="14">
        <v>254</v>
      </c>
      <c r="I578" s="52" t="s">
        <v>926</v>
      </c>
      <c r="J578" s="12"/>
      <c r="K578" s="13"/>
      <c r="L578" s="13" t="s">
        <v>221</v>
      </c>
      <c r="M578" s="51">
        <v>6</v>
      </c>
    </row>
    <row r="579" spans="1:13" x14ac:dyDescent="0.25">
      <c r="A579" s="31">
        <v>2004</v>
      </c>
      <c r="B579" s="32" t="s">
        <v>37</v>
      </c>
      <c r="C579" s="33">
        <v>177</v>
      </c>
      <c r="D579" s="245" t="s">
        <v>927</v>
      </c>
      <c r="E579" s="35">
        <v>1994</v>
      </c>
      <c r="F579" s="91" t="s">
        <v>928</v>
      </c>
      <c r="G579" s="91" t="s">
        <v>929</v>
      </c>
      <c r="H579" s="35">
        <v>277</v>
      </c>
      <c r="I579" s="205" t="s">
        <v>930</v>
      </c>
      <c r="J579" s="33"/>
      <c r="K579" s="37"/>
      <c r="L579" s="246" t="s">
        <v>251</v>
      </c>
      <c r="M579" s="93">
        <v>5</v>
      </c>
    </row>
    <row r="580" spans="1:13" x14ac:dyDescent="0.25">
      <c r="A580" s="197">
        <v>2007</v>
      </c>
      <c r="B580" s="40" t="s">
        <v>14</v>
      </c>
      <c r="C580" s="41">
        <v>86</v>
      </c>
      <c r="D580" s="247" t="s">
        <v>794</v>
      </c>
      <c r="E580" s="43">
        <v>1999</v>
      </c>
      <c r="F580" s="248" t="s">
        <v>931</v>
      </c>
      <c r="G580" s="248" t="s">
        <v>932</v>
      </c>
      <c r="H580" s="43">
        <v>2.4300000000000002</v>
      </c>
      <c r="I580" s="249" t="s">
        <v>73</v>
      </c>
      <c r="J580" s="41"/>
      <c r="K580" s="45"/>
      <c r="L580" s="250" t="s">
        <v>679</v>
      </c>
      <c r="M580" s="198"/>
    </row>
    <row r="581" spans="1:13" x14ac:dyDescent="0.25">
      <c r="A581" s="156">
        <v>2009</v>
      </c>
      <c r="B581" s="7" t="s">
        <v>14</v>
      </c>
      <c r="C581" s="77">
        <v>684</v>
      </c>
      <c r="D581" s="243" t="s">
        <v>933</v>
      </c>
      <c r="E581" s="7">
        <v>1999</v>
      </c>
      <c r="F581" s="251" t="s">
        <v>934</v>
      </c>
      <c r="G581" s="80" t="s">
        <v>935</v>
      </c>
      <c r="H581" s="7">
        <v>3.15</v>
      </c>
      <c r="I581" s="226">
        <v>2.3067129629629631E-3</v>
      </c>
      <c r="J581" s="5"/>
      <c r="K581" s="6"/>
      <c r="L581" s="6" t="s">
        <v>251</v>
      </c>
      <c r="M581" s="49"/>
    </row>
    <row r="582" spans="1:13" x14ac:dyDescent="0.25">
      <c r="A582" s="103">
        <v>2009</v>
      </c>
      <c r="B582" s="14" t="s">
        <v>19</v>
      </c>
      <c r="C582" s="84">
        <v>474</v>
      </c>
      <c r="D582" s="71" t="s">
        <v>785</v>
      </c>
      <c r="E582" s="14">
        <v>1999</v>
      </c>
      <c r="F582" s="252" t="s">
        <v>936</v>
      </c>
      <c r="G582" s="50" t="s">
        <v>937</v>
      </c>
      <c r="H582" s="14">
        <v>3.12</v>
      </c>
      <c r="I582" s="227">
        <v>2.3622685185185188E-3</v>
      </c>
      <c r="J582" s="12"/>
      <c r="K582" s="13"/>
      <c r="L582" s="13" t="s">
        <v>251</v>
      </c>
      <c r="M582" s="51"/>
    </row>
    <row r="583" spans="1:13" x14ac:dyDescent="0.25">
      <c r="A583" s="111">
        <v>2009</v>
      </c>
      <c r="B583" s="35" t="s">
        <v>23</v>
      </c>
      <c r="C583" s="89">
        <v>320</v>
      </c>
      <c r="D583" s="171" t="s">
        <v>938</v>
      </c>
      <c r="E583" s="35">
        <v>2000</v>
      </c>
      <c r="F583" s="253" t="s">
        <v>912</v>
      </c>
      <c r="G583" s="91" t="s">
        <v>939</v>
      </c>
      <c r="H583" s="35">
        <v>2.96</v>
      </c>
      <c r="I583" s="228">
        <v>2.6261574074074073E-3</v>
      </c>
      <c r="J583" s="33"/>
      <c r="K583" s="37"/>
      <c r="L583" s="37" t="s">
        <v>36</v>
      </c>
      <c r="M583" s="93"/>
    </row>
    <row r="584" spans="1:13" x14ac:dyDescent="0.25">
      <c r="A584" s="76">
        <v>2010</v>
      </c>
      <c r="B584" s="4" t="s">
        <v>14</v>
      </c>
      <c r="C584" s="77">
        <v>760</v>
      </c>
      <c r="D584" s="119" t="s">
        <v>933</v>
      </c>
      <c r="E584" s="254">
        <v>1999</v>
      </c>
      <c r="F584" s="80" t="s">
        <v>940</v>
      </c>
      <c r="G584" s="80" t="s">
        <v>941</v>
      </c>
      <c r="H584" s="7">
        <v>3.07</v>
      </c>
      <c r="I584" s="7" t="s">
        <v>942</v>
      </c>
      <c r="J584" s="5"/>
      <c r="K584" s="6"/>
      <c r="L584" s="6" t="s">
        <v>251</v>
      </c>
      <c r="M584" s="124">
        <v>5</v>
      </c>
    </row>
    <row r="585" spans="1:13" x14ac:dyDescent="0.25">
      <c r="A585" s="83">
        <v>2010</v>
      </c>
      <c r="B585" s="11" t="s">
        <v>19</v>
      </c>
      <c r="C585" s="84">
        <v>642</v>
      </c>
      <c r="D585" s="105" t="s">
        <v>785</v>
      </c>
      <c r="E585" s="255">
        <v>1999</v>
      </c>
      <c r="F585" s="50" t="s">
        <v>943</v>
      </c>
      <c r="G585" s="50" t="s">
        <v>944</v>
      </c>
      <c r="H585" s="14">
        <v>3.31</v>
      </c>
      <c r="I585" s="14" t="s">
        <v>945</v>
      </c>
      <c r="J585" s="12"/>
      <c r="K585" s="13"/>
      <c r="L585" s="13" t="s">
        <v>251</v>
      </c>
      <c r="M585" s="109">
        <v>4</v>
      </c>
    </row>
    <row r="586" spans="1:13" x14ac:dyDescent="0.25">
      <c r="A586" s="83">
        <v>2010</v>
      </c>
      <c r="B586" s="11" t="s">
        <v>23</v>
      </c>
      <c r="C586" s="84">
        <v>505</v>
      </c>
      <c r="D586" s="105" t="s">
        <v>946</v>
      </c>
      <c r="E586" s="255">
        <v>1999</v>
      </c>
      <c r="F586" s="50" t="s">
        <v>947</v>
      </c>
      <c r="G586" s="50" t="s">
        <v>921</v>
      </c>
      <c r="H586" s="14">
        <v>3.15</v>
      </c>
      <c r="I586" s="14" t="s">
        <v>948</v>
      </c>
      <c r="J586" s="12"/>
      <c r="K586" s="13"/>
      <c r="L586" s="13" t="s">
        <v>251</v>
      </c>
      <c r="M586" s="109">
        <v>4</v>
      </c>
    </row>
    <row r="587" spans="1:13" x14ac:dyDescent="0.25">
      <c r="A587" s="83">
        <v>2010</v>
      </c>
      <c r="B587" s="11" t="s">
        <v>27</v>
      </c>
      <c r="C587" s="84">
        <v>355</v>
      </c>
      <c r="D587" s="105" t="s">
        <v>787</v>
      </c>
      <c r="E587" s="255">
        <v>1999</v>
      </c>
      <c r="F587" s="50" t="s">
        <v>936</v>
      </c>
      <c r="G587" s="50" t="s">
        <v>949</v>
      </c>
      <c r="H587" s="14">
        <v>2.91</v>
      </c>
      <c r="I587" s="14" t="s">
        <v>950</v>
      </c>
      <c r="J587" s="12"/>
      <c r="K587" s="13"/>
      <c r="L587" s="13" t="s">
        <v>251</v>
      </c>
      <c r="M587" s="109">
        <v>5</v>
      </c>
    </row>
    <row r="588" spans="1:13" x14ac:dyDescent="0.25">
      <c r="A588" s="83">
        <v>2010</v>
      </c>
      <c r="B588" s="11" t="s">
        <v>30</v>
      </c>
      <c r="C588" s="84">
        <v>294</v>
      </c>
      <c r="D588" s="105" t="s">
        <v>635</v>
      </c>
      <c r="E588" s="255">
        <v>2000</v>
      </c>
      <c r="F588" s="50" t="s">
        <v>951</v>
      </c>
      <c r="G588" s="50" t="s">
        <v>952</v>
      </c>
      <c r="H588" s="14">
        <v>2.94</v>
      </c>
      <c r="I588" s="52" t="s">
        <v>953</v>
      </c>
      <c r="J588" s="12"/>
      <c r="K588" s="13"/>
      <c r="L588" s="13" t="s">
        <v>251</v>
      </c>
      <c r="M588" s="109">
        <v>4</v>
      </c>
    </row>
    <row r="589" spans="1:13" x14ac:dyDescent="0.25">
      <c r="A589" s="83">
        <v>2010</v>
      </c>
      <c r="B589" s="11" t="s">
        <v>33</v>
      </c>
      <c r="C589" s="84">
        <v>268</v>
      </c>
      <c r="D589" s="105" t="s">
        <v>954</v>
      </c>
      <c r="E589" s="255">
        <v>1999</v>
      </c>
      <c r="F589" s="14">
        <v>11.8</v>
      </c>
      <c r="G589" s="14">
        <v>13.7</v>
      </c>
      <c r="H589" s="14">
        <v>2.58</v>
      </c>
      <c r="I589" s="14" t="s">
        <v>955</v>
      </c>
      <c r="J589" s="12"/>
      <c r="K589" s="13"/>
      <c r="L589" s="13" t="s">
        <v>251</v>
      </c>
      <c r="M589" s="109">
        <v>5</v>
      </c>
    </row>
    <row r="590" spans="1:13" x14ac:dyDescent="0.25">
      <c r="A590" s="83">
        <v>2010</v>
      </c>
      <c r="B590" s="11" t="s">
        <v>37</v>
      </c>
      <c r="C590" s="84">
        <v>237</v>
      </c>
      <c r="D590" s="105" t="s">
        <v>794</v>
      </c>
      <c r="E590" s="255">
        <v>1999</v>
      </c>
      <c r="F590" s="50" t="s">
        <v>936</v>
      </c>
      <c r="G590" s="50" t="s">
        <v>956</v>
      </c>
      <c r="H590" s="14">
        <v>2.34</v>
      </c>
      <c r="I590" s="14" t="s">
        <v>957</v>
      </c>
      <c r="J590" s="12"/>
      <c r="K590" s="13"/>
      <c r="L590" s="13" t="s">
        <v>251</v>
      </c>
      <c r="M590" s="109">
        <v>4</v>
      </c>
    </row>
    <row r="591" spans="1:13" x14ac:dyDescent="0.25">
      <c r="A591" s="83">
        <v>2010</v>
      </c>
      <c r="B591" s="11" t="s">
        <v>40</v>
      </c>
      <c r="C591" s="84">
        <v>218</v>
      </c>
      <c r="D591" s="105" t="s">
        <v>796</v>
      </c>
      <c r="E591" s="255">
        <v>1999</v>
      </c>
      <c r="F591" s="50" t="s">
        <v>912</v>
      </c>
      <c r="G591" s="50" t="s">
        <v>958</v>
      </c>
      <c r="H591" s="14">
        <v>2.71</v>
      </c>
      <c r="I591" s="52" t="s">
        <v>959</v>
      </c>
      <c r="J591" s="12"/>
      <c r="K591" s="13"/>
      <c r="L591" s="13" t="s">
        <v>251</v>
      </c>
      <c r="M591" s="109">
        <v>4</v>
      </c>
    </row>
    <row r="592" spans="1:13" x14ac:dyDescent="0.25">
      <c r="A592" s="83">
        <v>2010</v>
      </c>
      <c r="B592" s="11" t="s">
        <v>44</v>
      </c>
      <c r="C592" s="84">
        <v>204</v>
      </c>
      <c r="D592" s="105" t="s">
        <v>960</v>
      </c>
      <c r="E592" s="255">
        <v>1999</v>
      </c>
      <c r="F592" s="50" t="s">
        <v>947</v>
      </c>
      <c r="G592" s="50" t="s">
        <v>961</v>
      </c>
      <c r="H592" s="14">
        <v>2.2999999999999998</v>
      </c>
      <c r="I592" s="14" t="s">
        <v>962</v>
      </c>
      <c r="J592" s="12"/>
      <c r="K592" s="13"/>
      <c r="L592" s="13" t="s">
        <v>251</v>
      </c>
      <c r="M592" s="109">
        <v>4</v>
      </c>
    </row>
    <row r="593" spans="1:13" x14ac:dyDescent="0.25">
      <c r="A593" s="83">
        <v>2010</v>
      </c>
      <c r="B593" s="11" t="s">
        <v>47</v>
      </c>
      <c r="C593" s="84">
        <v>103</v>
      </c>
      <c r="D593" s="105" t="s">
        <v>792</v>
      </c>
      <c r="E593" s="255">
        <v>1999</v>
      </c>
      <c r="F593" s="50" t="s">
        <v>963</v>
      </c>
      <c r="G593" s="50" t="s">
        <v>964</v>
      </c>
      <c r="H593" s="14">
        <v>2.5299999999999998</v>
      </c>
      <c r="I593" s="14" t="s">
        <v>965</v>
      </c>
      <c r="J593" s="12"/>
      <c r="K593" s="13"/>
      <c r="L593" s="13" t="s">
        <v>251</v>
      </c>
      <c r="M593" s="109">
        <v>5</v>
      </c>
    </row>
    <row r="594" spans="1:13" x14ac:dyDescent="0.25">
      <c r="A594" s="83">
        <v>2010</v>
      </c>
      <c r="B594" s="11" t="s">
        <v>51</v>
      </c>
      <c r="C594" s="84">
        <v>82</v>
      </c>
      <c r="D594" s="105" t="s">
        <v>643</v>
      </c>
      <c r="E594" s="255">
        <v>2000</v>
      </c>
      <c r="F594" s="50" t="s">
        <v>966</v>
      </c>
      <c r="G594" s="50" t="s">
        <v>967</v>
      </c>
      <c r="H594" s="14">
        <v>2.5</v>
      </c>
      <c r="I594" s="14" t="s">
        <v>968</v>
      </c>
      <c r="J594" s="12"/>
      <c r="K594" s="13"/>
      <c r="L594" s="13" t="s">
        <v>251</v>
      </c>
      <c r="M594" s="109">
        <v>3</v>
      </c>
    </row>
    <row r="595" spans="1:13" x14ac:dyDescent="0.25">
      <c r="A595" s="83">
        <v>2010</v>
      </c>
      <c r="B595" s="11" t="s">
        <v>54</v>
      </c>
      <c r="C595" s="84">
        <v>66</v>
      </c>
      <c r="D595" s="105" t="s">
        <v>969</v>
      </c>
      <c r="E595" s="255">
        <v>1999</v>
      </c>
      <c r="F595" s="50" t="s">
        <v>920</v>
      </c>
      <c r="G595" s="50" t="s">
        <v>970</v>
      </c>
      <c r="H595" s="14">
        <v>1.91</v>
      </c>
      <c r="I595" s="14" t="s">
        <v>971</v>
      </c>
      <c r="J595" s="12"/>
      <c r="K595" s="13"/>
      <c r="L595" s="13" t="s">
        <v>251</v>
      </c>
      <c r="M595" s="109">
        <v>4</v>
      </c>
    </row>
    <row r="596" spans="1:13" x14ac:dyDescent="0.25">
      <c r="A596" s="83">
        <v>2010</v>
      </c>
      <c r="B596" s="11" t="s">
        <v>57</v>
      </c>
      <c r="C596" s="84">
        <v>59</v>
      </c>
      <c r="D596" s="105" t="s">
        <v>663</v>
      </c>
      <c r="E596" s="255">
        <v>2000</v>
      </c>
      <c r="F596" s="14">
        <v>11.9</v>
      </c>
      <c r="G596" s="14">
        <v>9.4</v>
      </c>
      <c r="H596" s="14">
        <v>2.19</v>
      </c>
      <c r="I596" s="14" t="s">
        <v>239</v>
      </c>
      <c r="J596" s="12"/>
      <c r="K596" s="13"/>
      <c r="L596" s="13" t="s">
        <v>251</v>
      </c>
      <c r="M596" s="109">
        <v>4</v>
      </c>
    </row>
    <row r="597" spans="1:13" x14ac:dyDescent="0.25">
      <c r="A597" s="83">
        <v>2010</v>
      </c>
      <c r="B597" s="11" t="s">
        <v>59</v>
      </c>
      <c r="C597" s="84">
        <v>57</v>
      </c>
      <c r="D597" s="105" t="s">
        <v>637</v>
      </c>
      <c r="E597" s="255">
        <v>2000</v>
      </c>
      <c r="F597" s="50" t="s">
        <v>972</v>
      </c>
      <c r="G597" s="50" t="s">
        <v>973</v>
      </c>
      <c r="H597" s="14">
        <v>2.1</v>
      </c>
      <c r="I597" s="256" t="s">
        <v>974</v>
      </c>
      <c r="J597" s="12"/>
      <c r="K597" s="13"/>
      <c r="L597" s="13" t="s">
        <v>251</v>
      </c>
      <c r="M597" s="109">
        <v>3</v>
      </c>
    </row>
    <row r="598" spans="1:13" x14ac:dyDescent="0.25">
      <c r="A598" s="83">
        <v>2010</v>
      </c>
      <c r="B598" s="11" t="s">
        <v>61</v>
      </c>
      <c r="C598" s="84">
        <v>37</v>
      </c>
      <c r="D598" s="105" t="s">
        <v>655</v>
      </c>
      <c r="E598" s="255">
        <v>2000</v>
      </c>
      <c r="F598" s="14">
        <v>14.6</v>
      </c>
      <c r="G598" s="14">
        <v>12.1</v>
      </c>
      <c r="H598" s="14">
        <v>1.58</v>
      </c>
      <c r="I598" s="14" t="s">
        <v>975</v>
      </c>
      <c r="J598" s="12"/>
      <c r="K598" s="13"/>
      <c r="L598" s="13" t="s">
        <v>251</v>
      </c>
      <c r="M598" s="109">
        <v>3</v>
      </c>
    </row>
    <row r="599" spans="1:13" x14ac:dyDescent="0.25">
      <c r="A599" s="83">
        <v>2010</v>
      </c>
      <c r="B599" s="11" t="s">
        <v>63</v>
      </c>
      <c r="C599" s="84">
        <v>36</v>
      </c>
      <c r="D599" s="105" t="s">
        <v>797</v>
      </c>
      <c r="E599" s="255">
        <v>1999</v>
      </c>
      <c r="F599" s="50" t="s">
        <v>972</v>
      </c>
      <c r="G599" s="50" t="s">
        <v>976</v>
      </c>
      <c r="H599" s="14">
        <v>1.99</v>
      </c>
      <c r="I599" s="14" t="s">
        <v>977</v>
      </c>
      <c r="J599" s="12"/>
      <c r="K599" s="13"/>
      <c r="L599" s="13" t="s">
        <v>251</v>
      </c>
      <c r="M599" s="109">
        <v>4</v>
      </c>
    </row>
    <row r="600" spans="1:13" x14ac:dyDescent="0.25">
      <c r="A600" s="83">
        <v>2010</v>
      </c>
      <c r="B600" s="11" t="s">
        <v>65</v>
      </c>
      <c r="C600" s="84">
        <v>31</v>
      </c>
      <c r="D600" s="105" t="s">
        <v>647</v>
      </c>
      <c r="E600" s="255">
        <v>2000</v>
      </c>
      <c r="F600" s="50" t="s">
        <v>978</v>
      </c>
      <c r="G600" s="50" t="s">
        <v>979</v>
      </c>
      <c r="H600" s="14">
        <v>0</v>
      </c>
      <c r="I600" s="14" t="s">
        <v>980</v>
      </c>
      <c r="J600" s="12"/>
      <c r="K600" s="13"/>
      <c r="L600" s="13" t="s">
        <v>251</v>
      </c>
      <c r="M600" s="109">
        <v>3</v>
      </c>
    </row>
    <row r="601" spans="1:13" x14ac:dyDescent="0.25">
      <c r="A601" s="83">
        <v>2010</v>
      </c>
      <c r="B601" s="11" t="s">
        <v>67</v>
      </c>
      <c r="C601" s="84">
        <v>18</v>
      </c>
      <c r="D601" s="105" t="s">
        <v>645</v>
      </c>
      <c r="E601" s="255">
        <v>2000</v>
      </c>
      <c r="F601" s="50" t="s">
        <v>981</v>
      </c>
      <c r="G601" s="14">
        <v>10.199999999999999</v>
      </c>
      <c r="H601" s="14">
        <v>2.13</v>
      </c>
      <c r="I601" s="15" t="s">
        <v>334</v>
      </c>
      <c r="J601" s="12"/>
      <c r="K601" s="13"/>
      <c r="L601" s="13" t="s">
        <v>251</v>
      </c>
      <c r="M601" s="109">
        <v>3</v>
      </c>
    </row>
    <row r="602" spans="1:13" x14ac:dyDescent="0.25">
      <c r="A602" s="83">
        <v>2010</v>
      </c>
      <c r="B602" s="11" t="s">
        <v>69</v>
      </c>
      <c r="C602" s="84">
        <v>14</v>
      </c>
      <c r="D602" s="105" t="s">
        <v>982</v>
      </c>
      <c r="E602" s="255">
        <v>1999</v>
      </c>
      <c r="F602" s="50" t="s">
        <v>983</v>
      </c>
      <c r="G602" s="50" t="s">
        <v>984</v>
      </c>
      <c r="H602" s="14">
        <v>2.15</v>
      </c>
      <c r="I602" s="14" t="s">
        <v>985</v>
      </c>
      <c r="J602" s="12"/>
      <c r="K602" s="13"/>
      <c r="L602" s="13" t="s">
        <v>251</v>
      </c>
      <c r="M602" s="109">
        <v>4</v>
      </c>
    </row>
    <row r="603" spans="1:13" x14ac:dyDescent="0.25">
      <c r="A603" s="83">
        <v>2010</v>
      </c>
      <c r="B603" s="11" t="s">
        <v>71</v>
      </c>
      <c r="C603" s="84">
        <v>12</v>
      </c>
      <c r="D603" s="105" t="s">
        <v>986</v>
      </c>
      <c r="E603" s="255">
        <v>2000</v>
      </c>
      <c r="F603" s="14">
        <v>15.8</v>
      </c>
      <c r="G603" s="14">
        <v>9.0500000000000007</v>
      </c>
      <c r="H603" s="14">
        <v>2.2000000000000002</v>
      </c>
      <c r="I603" s="14" t="s">
        <v>987</v>
      </c>
      <c r="J603" s="12"/>
      <c r="K603" s="13"/>
      <c r="L603" s="13" t="s">
        <v>251</v>
      </c>
      <c r="M603" s="109">
        <v>2</v>
      </c>
    </row>
    <row r="604" spans="1:13" x14ac:dyDescent="0.25">
      <c r="A604" s="83">
        <v>2010</v>
      </c>
      <c r="B604" s="11" t="s">
        <v>74</v>
      </c>
      <c r="C604" s="84">
        <v>0</v>
      </c>
      <c r="D604" s="105" t="s">
        <v>799</v>
      </c>
      <c r="E604" s="255">
        <v>1999</v>
      </c>
      <c r="F604" s="14">
        <v>14.2</v>
      </c>
      <c r="G604" s="14">
        <v>7.8</v>
      </c>
      <c r="H604" s="14">
        <v>1.7</v>
      </c>
      <c r="I604" s="14" t="s">
        <v>988</v>
      </c>
      <c r="J604" s="12"/>
      <c r="K604" s="13"/>
      <c r="L604" s="13" t="s">
        <v>251</v>
      </c>
      <c r="M604" s="109">
        <v>4</v>
      </c>
    </row>
    <row r="605" spans="1:13" x14ac:dyDescent="0.25">
      <c r="A605" s="88">
        <v>2010</v>
      </c>
      <c r="B605" s="32" t="s">
        <v>103</v>
      </c>
      <c r="C605" s="89">
        <v>0</v>
      </c>
      <c r="D605" s="131" t="s">
        <v>989</v>
      </c>
      <c r="E605" s="257">
        <v>2000</v>
      </c>
      <c r="F605" s="91" t="s">
        <v>981</v>
      </c>
      <c r="G605" s="35">
        <v>7.35</v>
      </c>
      <c r="H605" s="35">
        <v>1.76</v>
      </c>
      <c r="I605" s="36" t="s">
        <v>990</v>
      </c>
      <c r="J605" s="33"/>
      <c r="K605" s="37"/>
      <c r="L605" s="37" t="s">
        <v>251</v>
      </c>
      <c r="M605" s="134">
        <v>4</v>
      </c>
    </row>
    <row r="606" spans="1:13" x14ac:dyDescent="0.25">
      <c r="A606" s="117">
        <v>2013</v>
      </c>
      <c r="B606" s="4">
        <v>1</v>
      </c>
      <c r="C606" s="118">
        <v>395</v>
      </c>
      <c r="D606" s="119" t="s">
        <v>991</v>
      </c>
      <c r="E606" s="258">
        <v>2003</v>
      </c>
      <c r="F606" s="80" t="s">
        <v>916</v>
      </c>
      <c r="G606" s="80" t="s">
        <v>992</v>
      </c>
      <c r="H606" s="7">
        <v>2.85</v>
      </c>
      <c r="I606" s="7" t="s">
        <v>993</v>
      </c>
      <c r="J606" s="259"/>
      <c r="K606" s="259"/>
      <c r="L606" s="123" t="s">
        <v>221</v>
      </c>
      <c r="M606" s="124">
        <v>4</v>
      </c>
    </row>
    <row r="607" spans="1:13" x14ac:dyDescent="0.25">
      <c r="A607" s="125">
        <v>2013</v>
      </c>
      <c r="B607" s="11">
        <v>2</v>
      </c>
      <c r="C607" s="126">
        <v>337</v>
      </c>
      <c r="D607" s="105" t="s">
        <v>994</v>
      </c>
      <c r="E607" s="106">
        <v>2003</v>
      </c>
      <c r="F607" s="50" t="s">
        <v>908</v>
      </c>
      <c r="G607" s="50" t="s">
        <v>995</v>
      </c>
      <c r="H607" s="14">
        <v>2.4</v>
      </c>
      <c r="I607" s="14" t="s">
        <v>879</v>
      </c>
      <c r="J607" s="260"/>
      <c r="K607" s="260"/>
      <c r="L607" s="127" t="s">
        <v>221</v>
      </c>
      <c r="M607" s="109">
        <v>4</v>
      </c>
    </row>
    <row r="608" spans="1:13" x14ac:dyDescent="0.25">
      <c r="A608" s="125">
        <v>2013</v>
      </c>
      <c r="B608" s="11">
        <v>3</v>
      </c>
      <c r="C608" s="126">
        <v>279</v>
      </c>
      <c r="D608" s="105" t="s">
        <v>996</v>
      </c>
      <c r="E608" s="177">
        <v>2003</v>
      </c>
      <c r="F608" s="50" t="s">
        <v>997</v>
      </c>
      <c r="G608" s="50" t="s">
        <v>998</v>
      </c>
      <c r="H608" s="14">
        <v>2.75</v>
      </c>
      <c r="I608" s="14" t="s">
        <v>999</v>
      </c>
      <c r="J608" s="260"/>
      <c r="K608" s="260"/>
      <c r="L608" s="127" t="s">
        <v>221</v>
      </c>
      <c r="M608" s="109">
        <v>4</v>
      </c>
    </row>
    <row r="609" spans="1:13" x14ac:dyDescent="0.25">
      <c r="A609" s="125">
        <v>2013</v>
      </c>
      <c r="B609" s="11">
        <v>4</v>
      </c>
      <c r="C609" s="126">
        <v>245</v>
      </c>
      <c r="D609" s="105" t="s">
        <v>1000</v>
      </c>
      <c r="E609" s="106">
        <v>2003</v>
      </c>
      <c r="F609" s="50" t="s">
        <v>1001</v>
      </c>
      <c r="G609" s="50" t="s">
        <v>1002</v>
      </c>
      <c r="H609" s="14">
        <v>2.48</v>
      </c>
      <c r="I609" s="14" t="s">
        <v>1003</v>
      </c>
      <c r="J609" s="260"/>
      <c r="K609" s="260"/>
      <c r="L609" s="127" t="s">
        <v>221</v>
      </c>
      <c r="M609" s="109">
        <v>4</v>
      </c>
    </row>
    <row r="610" spans="1:13" x14ac:dyDescent="0.25">
      <c r="A610" s="125">
        <v>2013</v>
      </c>
      <c r="B610" s="11">
        <v>5</v>
      </c>
      <c r="C610" s="126">
        <v>195</v>
      </c>
      <c r="D610" s="105" t="s">
        <v>1004</v>
      </c>
      <c r="E610" s="106">
        <v>2003</v>
      </c>
      <c r="F610" s="50" t="s">
        <v>1001</v>
      </c>
      <c r="G610" s="50" t="s">
        <v>1005</v>
      </c>
      <c r="H610" s="14">
        <v>2.54</v>
      </c>
      <c r="I610" s="14" t="s">
        <v>1006</v>
      </c>
      <c r="J610" s="260"/>
      <c r="K610" s="260"/>
      <c r="L610" s="127" t="s">
        <v>221</v>
      </c>
      <c r="M610" s="109">
        <v>4</v>
      </c>
    </row>
    <row r="611" spans="1:13" x14ac:dyDescent="0.25">
      <c r="A611" s="125">
        <v>2013</v>
      </c>
      <c r="B611" s="11">
        <v>6</v>
      </c>
      <c r="C611" s="126">
        <v>184</v>
      </c>
      <c r="D611" s="105" t="s">
        <v>1007</v>
      </c>
      <c r="E611" s="177">
        <v>2002</v>
      </c>
      <c r="F611" s="14">
        <v>11.3</v>
      </c>
      <c r="G611" s="14">
        <v>14.1</v>
      </c>
      <c r="H611" s="14">
        <v>2.52</v>
      </c>
      <c r="I611" s="14" t="s">
        <v>1008</v>
      </c>
      <c r="J611" s="260"/>
      <c r="K611" s="260"/>
      <c r="L611" s="127" t="s">
        <v>221</v>
      </c>
      <c r="M611" s="109">
        <v>4</v>
      </c>
    </row>
    <row r="612" spans="1:13" x14ac:dyDescent="0.25">
      <c r="A612" s="125">
        <v>2013</v>
      </c>
      <c r="B612" s="11">
        <v>7</v>
      </c>
      <c r="C612" s="126">
        <v>149</v>
      </c>
      <c r="D612" s="105" t="s">
        <v>1009</v>
      </c>
      <c r="E612" s="177">
        <v>2003</v>
      </c>
      <c r="F612" s="50" t="s">
        <v>1010</v>
      </c>
      <c r="G612" s="50" t="s">
        <v>1011</v>
      </c>
      <c r="H612" s="14">
        <v>2.68</v>
      </c>
      <c r="I612" s="52" t="s">
        <v>1012</v>
      </c>
      <c r="J612" s="260"/>
      <c r="K612" s="260"/>
      <c r="L612" s="127" t="s">
        <v>221</v>
      </c>
      <c r="M612" s="109">
        <v>4</v>
      </c>
    </row>
    <row r="613" spans="1:13" x14ac:dyDescent="0.25">
      <c r="A613" s="125">
        <v>2013</v>
      </c>
      <c r="B613" s="11">
        <v>8</v>
      </c>
      <c r="C613" s="126">
        <v>86</v>
      </c>
      <c r="D613" s="105" t="s">
        <v>1013</v>
      </c>
      <c r="E613" s="177">
        <v>2002</v>
      </c>
      <c r="F613" s="50" t="s">
        <v>931</v>
      </c>
      <c r="G613" s="50" t="s">
        <v>936</v>
      </c>
      <c r="H613" s="14">
        <v>1.84</v>
      </c>
      <c r="I613" s="52" t="s">
        <v>1014</v>
      </c>
      <c r="J613" s="260"/>
      <c r="K613" s="260"/>
      <c r="L613" s="127" t="s">
        <v>221</v>
      </c>
      <c r="M613" s="109">
        <v>4</v>
      </c>
    </row>
    <row r="614" spans="1:13" x14ac:dyDescent="0.25">
      <c r="A614" s="125">
        <v>2013</v>
      </c>
      <c r="B614" s="11">
        <v>9</v>
      </c>
      <c r="C614" s="126">
        <v>15</v>
      </c>
      <c r="D614" s="105" t="s">
        <v>1015</v>
      </c>
      <c r="E614" s="177">
        <v>2003</v>
      </c>
      <c r="F614" s="50" t="s">
        <v>1016</v>
      </c>
      <c r="G614" s="50" t="s">
        <v>1017</v>
      </c>
      <c r="H614" s="14">
        <v>1.29</v>
      </c>
      <c r="I614" s="52" t="s">
        <v>1018</v>
      </c>
      <c r="J614" s="260"/>
      <c r="K614" s="260"/>
      <c r="L614" s="127" t="s">
        <v>221</v>
      </c>
      <c r="M614" s="109">
        <v>2</v>
      </c>
    </row>
    <row r="615" spans="1:13" x14ac:dyDescent="0.25">
      <c r="A615" s="125">
        <v>2013</v>
      </c>
      <c r="B615" s="11">
        <v>15</v>
      </c>
      <c r="C615" s="126">
        <v>0</v>
      </c>
      <c r="D615" s="105" t="s">
        <v>1019</v>
      </c>
      <c r="E615" s="106">
        <v>2002</v>
      </c>
      <c r="F615" s="50" t="s">
        <v>1020</v>
      </c>
      <c r="G615" s="50" t="s">
        <v>1021</v>
      </c>
      <c r="H615" s="14">
        <v>1.91</v>
      </c>
      <c r="I615" s="52" t="s">
        <v>1022</v>
      </c>
      <c r="J615" s="260"/>
      <c r="K615" s="260"/>
      <c r="L615" s="127" t="s">
        <v>221</v>
      </c>
      <c r="M615" s="109">
        <v>4</v>
      </c>
    </row>
    <row r="616" spans="1:13" x14ac:dyDescent="0.25">
      <c r="A616" s="125">
        <v>2013</v>
      </c>
      <c r="B616" s="11">
        <v>10</v>
      </c>
      <c r="C616" s="208">
        <v>857</v>
      </c>
      <c r="D616" s="105" t="s">
        <v>1023</v>
      </c>
      <c r="E616" s="106">
        <v>2002</v>
      </c>
      <c r="F616" s="14">
        <v>9.1999999999999993</v>
      </c>
      <c r="G616" s="14">
        <v>27.4</v>
      </c>
      <c r="H616" s="14">
        <v>3.47</v>
      </c>
      <c r="I616" s="14" t="s">
        <v>73</v>
      </c>
      <c r="J616" s="260"/>
      <c r="K616" s="260"/>
      <c r="L616" s="127" t="s">
        <v>221</v>
      </c>
      <c r="M616" s="109">
        <v>5</v>
      </c>
    </row>
    <row r="617" spans="1:13" x14ac:dyDescent="0.25">
      <c r="A617" s="125">
        <v>2013</v>
      </c>
      <c r="B617" s="11">
        <v>11</v>
      </c>
      <c r="C617" s="208">
        <v>697</v>
      </c>
      <c r="D617" s="105" t="s">
        <v>1024</v>
      </c>
      <c r="E617" s="106">
        <v>2002</v>
      </c>
      <c r="F617" s="50" t="s">
        <v>1025</v>
      </c>
      <c r="G617" s="50" t="s">
        <v>1026</v>
      </c>
      <c r="H617" s="14">
        <v>2.68</v>
      </c>
      <c r="I617" s="14" t="s">
        <v>73</v>
      </c>
      <c r="J617" s="260"/>
      <c r="K617" s="260"/>
      <c r="L617" s="127" t="s">
        <v>221</v>
      </c>
      <c r="M617" s="109">
        <v>5</v>
      </c>
    </row>
    <row r="618" spans="1:13" x14ac:dyDescent="0.25">
      <c r="A618" s="125">
        <v>2013</v>
      </c>
      <c r="B618" s="11">
        <v>12</v>
      </c>
      <c r="C618" s="208">
        <v>390</v>
      </c>
      <c r="D618" s="105" t="s">
        <v>1027</v>
      </c>
      <c r="E618" s="106">
        <v>2002</v>
      </c>
      <c r="F618" s="50" t="s">
        <v>904</v>
      </c>
      <c r="G618" s="50" t="s">
        <v>1028</v>
      </c>
      <c r="H618" s="14">
        <v>2.91</v>
      </c>
      <c r="I618" s="256" t="s">
        <v>73</v>
      </c>
      <c r="J618" s="260"/>
      <c r="K618" s="260"/>
      <c r="L618" s="127" t="s">
        <v>221</v>
      </c>
      <c r="M618" s="109">
        <v>5</v>
      </c>
    </row>
    <row r="619" spans="1:13" x14ac:dyDescent="0.25">
      <c r="A619" s="125">
        <v>2013</v>
      </c>
      <c r="B619" s="11">
        <v>13</v>
      </c>
      <c r="C619" s="208">
        <v>257</v>
      </c>
      <c r="D619" s="105" t="s">
        <v>1029</v>
      </c>
      <c r="E619" s="106">
        <v>2002</v>
      </c>
      <c r="F619" s="14">
        <v>10.9</v>
      </c>
      <c r="G619" s="14">
        <v>15.8</v>
      </c>
      <c r="H619" s="14">
        <v>2.56</v>
      </c>
      <c r="I619" s="14" t="s">
        <v>73</v>
      </c>
      <c r="J619" s="260"/>
      <c r="K619" s="260"/>
      <c r="L619" s="127" t="s">
        <v>221</v>
      </c>
      <c r="M619" s="109">
        <v>5</v>
      </c>
    </row>
    <row r="620" spans="1:13" x14ac:dyDescent="0.25">
      <c r="A620" s="129">
        <v>2013</v>
      </c>
      <c r="B620" s="32">
        <v>14</v>
      </c>
      <c r="C620" s="181">
        <v>243</v>
      </c>
      <c r="D620" s="131" t="s">
        <v>1030</v>
      </c>
      <c r="E620" s="235">
        <v>2003</v>
      </c>
      <c r="F620" s="91" t="s">
        <v>908</v>
      </c>
      <c r="G620" s="91" t="s">
        <v>1031</v>
      </c>
      <c r="H620" s="35">
        <v>2.39</v>
      </c>
      <c r="I620" s="35" t="s">
        <v>73</v>
      </c>
      <c r="J620" s="261"/>
      <c r="K620" s="261"/>
      <c r="L620" s="133" t="s">
        <v>221</v>
      </c>
      <c r="M620" s="134">
        <v>3</v>
      </c>
    </row>
    <row r="621" spans="1:13" x14ac:dyDescent="0.25">
      <c r="A621" s="209"/>
      <c r="B621" s="136"/>
      <c r="C621" s="210"/>
      <c r="D621" s="262"/>
      <c r="E621" s="263"/>
      <c r="F621" s="142"/>
      <c r="G621" s="145"/>
      <c r="H621" s="145"/>
      <c r="I621" s="264"/>
      <c r="J621" s="238"/>
      <c r="K621" s="143"/>
      <c r="L621" s="143"/>
      <c r="M621" s="185"/>
    </row>
    <row r="622" spans="1:13" ht="26.25" x14ac:dyDescent="0.4">
      <c r="A622" s="617" t="s">
        <v>1032</v>
      </c>
      <c r="B622" s="618"/>
      <c r="C622" s="618"/>
      <c r="D622" s="618"/>
      <c r="E622" s="618"/>
      <c r="F622" s="618"/>
      <c r="G622" s="618"/>
      <c r="H622" s="618"/>
      <c r="I622" s="618"/>
      <c r="J622" s="618"/>
      <c r="K622" s="618"/>
      <c r="L622" s="618"/>
      <c r="M622" s="619"/>
    </row>
    <row r="623" spans="1:13" x14ac:dyDescent="0.25">
      <c r="A623" s="609" t="s">
        <v>0</v>
      </c>
      <c r="B623" s="611" t="s">
        <v>1</v>
      </c>
      <c r="C623" s="5" t="s">
        <v>1033</v>
      </c>
      <c r="D623" s="613" t="s">
        <v>1034</v>
      </c>
      <c r="E623" s="613" t="s">
        <v>1035</v>
      </c>
      <c r="F623" s="613" t="s">
        <v>5</v>
      </c>
      <c r="G623" s="613"/>
      <c r="H623" s="613"/>
      <c r="I623" s="613"/>
      <c r="J623" s="613"/>
      <c r="K623" s="613"/>
      <c r="L623" s="613" t="s">
        <v>6</v>
      </c>
      <c r="M623" s="615" t="s">
        <v>7</v>
      </c>
    </row>
    <row r="624" spans="1:13" x14ac:dyDescent="0.25">
      <c r="A624" s="610"/>
      <c r="B624" s="612"/>
      <c r="C624" s="33" t="s">
        <v>1036</v>
      </c>
      <c r="D624" s="614"/>
      <c r="E624" s="614"/>
      <c r="F624" s="207" t="s">
        <v>1037</v>
      </c>
      <c r="G624" s="207" t="s">
        <v>1038</v>
      </c>
      <c r="H624" s="207" t="s">
        <v>1039</v>
      </c>
      <c r="I624" s="207" t="s">
        <v>1040</v>
      </c>
      <c r="J624" s="207"/>
      <c r="K624" s="265"/>
      <c r="L624" s="614"/>
      <c r="M624" s="616"/>
    </row>
    <row r="625" spans="1:13" x14ac:dyDescent="0.25">
      <c r="A625" s="3">
        <v>2004</v>
      </c>
      <c r="B625" s="4" t="s">
        <v>14</v>
      </c>
      <c r="C625" s="5">
        <v>47</v>
      </c>
      <c r="D625" s="78" t="s">
        <v>718</v>
      </c>
      <c r="E625" s="7">
        <v>1995</v>
      </c>
      <c r="F625" s="7">
        <v>9.36</v>
      </c>
      <c r="G625" s="7">
        <v>29.2</v>
      </c>
      <c r="H625" s="7">
        <v>170</v>
      </c>
      <c r="I625" s="7">
        <v>1</v>
      </c>
      <c r="J625" s="5"/>
      <c r="K625" s="6"/>
      <c r="L625" s="6" t="s">
        <v>221</v>
      </c>
      <c r="M625" s="49">
        <v>4</v>
      </c>
    </row>
    <row r="626" spans="1:13" x14ac:dyDescent="0.25">
      <c r="A626" s="10">
        <v>2004</v>
      </c>
      <c r="B626" s="11" t="s">
        <v>19</v>
      </c>
      <c r="C626" s="12">
        <v>44</v>
      </c>
      <c r="D626" s="85" t="s">
        <v>709</v>
      </c>
      <c r="E626" s="14">
        <v>1995</v>
      </c>
      <c r="F626" s="14">
        <v>9.31</v>
      </c>
      <c r="G626" s="14">
        <v>28.2</v>
      </c>
      <c r="H626" s="14">
        <v>157</v>
      </c>
      <c r="I626" s="14">
        <v>3</v>
      </c>
      <c r="J626" s="12"/>
      <c r="K626" s="13"/>
      <c r="L626" s="13" t="s">
        <v>221</v>
      </c>
      <c r="M626" s="51">
        <v>4</v>
      </c>
    </row>
    <row r="627" spans="1:13" x14ac:dyDescent="0.25">
      <c r="A627" s="10">
        <v>2004</v>
      </c>
      <c r="B627" s="11" t="s">
        <v>23</v>
      </c>
      <c r="C627" s="12">
        <v>38</v>
      </c>
      <c r="D627" s="85" t="s">
        <v>712</v>
      </c>
      <c r="E627" s="14">
        <v>1996</v>
      </c>
      <c r="F627" s="14">
        <v>9.39</v>
      </c>
      <c r="G627" s="14">
        <v>22.9</v>
      </c>
      <c r="H627" s="14">
        <v>1.51</v>
      </c>
      <c r="I627" s="14">
        <v>2</v>
      </c>
      <c r="J627" s="12"/>
      <c r="K627" s="13"/>
      <c r="L627" s="13" t="s">
        <v>221</v>
      </c>
      <c r="M627" s="51">
        <v>3</v>
      </c>
    </row>
    <row r="628" spans="1:13" x14ac:dyDescent="0.25">
      <c r="A628" s="10">
        <v>2004</v>
      </c>
      <c r="B628" s="11" t="s">
        <v>27</v>
      </c>
      <c r="C628" s="12">
        <v>28</v>
      </c>
      <c r="D628" s="85" t="s">
        <v>331</v>
      </c>
      <c r="E628" s="14">
        <v>1997</v>
      </c>
      <c r="F628" s="14">
        <v>11.49</v>
      </c>
      <c r="G628" s="14">
        <v>28.5</v>
      </c>
      <c r="H628" s="14">
        <v>1.29</v>
      </c>
      <c r="I628" s="14">
        <v>7</v>
      </c>
      <c r="J628" s="12"/>
      <c r="K628" s="13"/>
      <c r="L628" s="13" t="s">
        <v>221</v>
      </c>
      <c r="M628" s="51">
        <v>2</v>
      </c>
    </row>
    <row r="629" spans="1:13" x14ac:dyDescent="0.25">
      <c r="A629" s="10">
        <v>2004</v>
      </c>
      <c r="B629" s="11" t="s">
        <v>30</v>
      </c>
      <c r="C629" s="12">
        <v>28</v>
      </c>
      <c r="D629" s="85" t="s">
        <v>330</v>
      </c>
      <c r="E629" s="14">
        <v>1997</v>
      </c>
      <c r="F629" s="14">
        <v>11.39</v>
      </c>
      <c r="G629" s="14">
        <v>21.9</v>
      </c>
      <c r="H629" s="14">
        <v>157</v>
      </c>
      <c r="I629" s="14">
        <v>15</v>
      </c>
      <c r="J629" s="12"/>
      <c r="K629" s="13"/>
      <c r="L629" s="13" t="s">
        <v>221</v>
      </c>
      <c r="M629" s="51">
        <v>1</v>
      </c>
    </row>
    <row r="630" spans="1:13" x14ac:dyDescent="0.25">
      <c r="A630" s="10">
        <v>2004</v>
      </c>
      <c r="B630" s="11" t="s">
        <v>33</v>
      </c>
      <c r="C630" s="12">
        <v>27</v>
      </c>
      <c r="D630" s="85" t="s">
        <v>1041</v>
      </c>
      <c r="E630" s="14">
        <v>1995</v>
      </c>
      <c r="F630" s="14">
        <v>10.39</v>
      </c>
      <c r="G630" s="14">
        <v>16.5</v>
      </c>
      <c r="H630" s="14">
        <v>148</v>
      </c>
      <c r="I630" s="14">
        <v>10</v>
      </c>
      <c r="J630" s="12"/>
      <c r="K630" s="13"/>
      <c r="L630" s="13" t="s">
        <v>221</v>
      </c>
      <c r="M630" s="51">
        <v>4</v>
      </c>
    </row>
    <row r="631" spans="1:13" x14ac:dyDescent="0.25">
      <c r="A631" s="10">
        <v>2004</v>
      </c>
      <c r="B631" s="11" t="s">
        <v>37</v>
      </c>
      <c r="C631" s="12">
        <v>26</v>
      </c>
      <c r="D631" s="85" t="s">
        <v>835</v>
      </c>
      <c r="E631" s="14">
        <v>1997</v>
      </c>
      <c r="F631" s="14">
        <v>9.41</v>
      </c>
      <c r="G631" s="14">
        <v>13.7</v>
      </c>
      <c r="H631" s="14">
        <v>1.35</v>
      </c>
      <c r="I631" s="14">
        <v>0</v>
      </c>
      <c r="J631" s="12"/>
      <c r="K631" s="13"/>
      <c r="L631" s="13" t="s">
        <v>221</v>
      </c>
      <c r="M631" s="51">
        <v>2</v>
      </c>
    </row>
    <row r="632" spans="1:13" x14ac:dyDescent="0.25">
      <c r="A632" s="10">
        <v>2004</v>
      </c>
      <c r="B632" s="11" t="s">
        <v>40</v>
      </c>
      <c r="C632" s="12">
        <v>26</v>
      </c>
      <c r="D632" s="85" t="s">
        <v>708</v>
      </c>
      <c r="E632" s="14">
        <v>1995</v>
      </c>
      <c r="F632" s="14">
        <v>10.39</v>
      </c>
      <c r="G632" s="14">
        <v>15.2</v>
      </c>
      <c r="H632" s="14">
        <v>143</v>
      </c>
      <c r="I632" s="14">
        <v>13</v>
      </c>
      <c r="J632" s="12"/>
      <c r="K632" s="13"/>
      <c r="L632" s="13" t="s">
        <v>221</v>
      </c>
      <c r="M632" s="51">
        <v>4</v>
      </c>
    </row>
    <row r="633" spans="1:13" x14ac:dyDescent="0.25">
      <c r="A633" s="10">
        <v>2004</v>
      </c>
      <c r="B633" s="11" t="s">
        <v>44</v>
      </c>
      <c r="C633" s="12">
        <v>26</v>
      </c>
      <c r="D633" s="85" t="s">
        <v>1042</v>
      </c>
      <c r="E633" s="14">
        <v>1995</v>
      </c>
      <c r="F633" s="14">
        <v>10.55</v>
      </c>
      <c r="G633" s="14">
        <v>21.5</v>
      </c>
      <c r="H633" s="14">
        <v>127</v>
      </c>
      <c r="I633" s="14">
        <v>21</v>
      </c>
      <c r="J633" s="12"/>
      <c r="K633" s="13"/>
      <c r="L633" s="13" t="s">
        <v>221</v>
      </c>
      <c r="M633" s="51">
        <v>3</v>
      </c>
    </row>
    <row r="634" spans="1:13" x14ac:dyDescent="0.25">
      <c r="A634" s="10">
        <v>2004</v>
      </c>
      <c r="B634" s="11" t="s">
        <v>47</v>
      </c>
      <c r="C634" s="12">
        <v>25</v>
      </c>
      <c r="D634" s="85" t="s">
        <v>720</v>
      </c>
      <c r="E634" s="14">
        <v>1995</v>
      </c>
      <c r="F634" s="14">
        <v>10.28</v>
      </c>
      <c r="G634" s="14">
        <v>17.399999999999999</v>
      </c>
      <c r="H634" s="14">
        <v>127</v>
      </c>
      <c r="I634" s="14">
        <v>18</v>
      </c>
      <c r="J634" s="12"/>
      <c r="K634" s="13"/>
      <c r="L634" s="13" t="s">
        <v>221</v>
      </c>
      <c r="M634" s="51">
        <v>3</v>
      </c>
    </row>
    <row r="635" spans="1:13" x14ac:dyDescent="0.25">
      <c r="A635" s="10">
        <v>2004</v>
      </c>
      <c r="B635" s="11" t="s">
        <v>51</v>
      </c>
      <c r="C635" s="12">
        <v>22</v>
      </c>
      <c r="D635" s="85" t="s">
        <v>321</v>
      </c>
      <c r="E635" s="14">
        <v>1997</v>
      </c>
      <c r="F635" s="14">
        <v>11.25</v>
      </c>
      <c r="G635" s="14">
        <v>21.5</v>
      </c>
      <c r="H635" s="14">
        <v>1.26</v>
      </c>
      <c r="I635" s="14">
        <v>11</v>
      </c>
      <c r="J635" s="12"/>
      <c r="K635" s="13"/>
      <c r="L635" s="13" t="s">
        <v>221</v>
      </c>
      <c r="M635" s="51">
        <v>1</v>
      </c>
    </row>
    <row r="636" spans="1:13" x14ac:dyDescent="0.25">
      <c r="A636" s="10">
        <v>2004</v>
      </c>
      <c r="B636" s="11" t="s">
        <v>54</v>
      </c>
      <c r="C636" s="12">
        <v>22</v>
      </c>
      <c r="D636" s="85" t="s">
        <v>305</v>
      </c>
      <c r="E636" s="14">
        <v>1997</v>
      </c>
      <c r="F636" s="14">
        <v>11.91</v>
      </c>
      <c r="G636" s="14">
        <v>22.8</v>
      </c>
      <c r="H636" s="14">
        <v>1.4</v>
      </c>
      <c r="I636" s="14">
        <v>16</v>
      </c>
      <c r="J636" s="12"/>
      <c r="K636" s="13"/>
      <c r="L636" s="13" t="s">
        <v>221</v>
      </c>
      <c r="M636" s="51">
        <v>1</v>
      </c>
    </row>
    <row r="637" spans="1:13" x14ac:dyDescent="0.25">
      <c r="A637" s="10">
        <v>2004</v>
      </c>
      <c r="B637" s="11" t="s">
        <v>57</v>
      </c>
      <c r="C637" s="12">
        <v>20</v>
      </c>
      <c r="D637" s="85" t="s">
        <v>1043</v>
      </c>
      <c r="E637" s="14">
        <v>1997</v>
      </c>
      <c r="F637" s="14">
        <v>10.86</v>
      </c>
      <c r="G637" s="14">
        <v>15.5</v>
      </c>
      <c r="H637" s="14">
        <v>126</v>
      </c>
      <c r="I637" s="14">
        <v>4</v>
      </c>
      <c r="J637" s="12"/>
      <c r="K637" s="13"/>
      <c r="L637" s="13" t="s">
        <v>221</v>
      </c>
      <c r="M637" s="51">
        <v>1</v>
      </c>
    </row>
    <row r="638" spans="1:13" x14ac:dyDescent="0.25">
      <c r="A638" s="10">
        <v>2004</v>
      </c>
      <c r="B638" s="11" t="s">
        <v>59</v>
      </c>
      <c r="C638" s="12">
        <v>18</v>
      </c>
      <c r="D638" s="85" t="s">
        <v>277</v>
      </c>
      <c r="E638" s="14">
        <v>1997</v>
      </c>
      <c r="F638" s="14">
        <v>10.86</v>
      </c>
      <c r="G638" s="14">
        <v>13.6</v>
      </c>
      <c r="H638" s="14">
        <v>123</v>
      </c>
      <c r="I638" s="14">
        <v>12</v>
      </c>
      <c r="J638" s="12"/>
      <c r="K638" s="13"/>
      <c r="L638" s="13" t="s">
        <v>221</v>
      </c>
      <c r="M638" s="51">
        <v>1</v>
      </c>
    </row>
    <row r="639" spans="1:13" x14ac:dyDescent="0.25">
      <c r="A639" s="10">
        <v>2004</v>
      </c>
      <c r="B639" s="11" t="s">
        <v>61</v>
      </c>
      <c r="C639" s="12">
        <v>17</v>
      </c>
      <c r="D639" s="85" t="s">
        <v>325</v>
      </c>
      <c r="E639" s="14">
        <v>1997</v>
      </c>
      <c r="F639" s="14">
        <v>10.55</v>
      </c>
      <c r="G639" s="14">
        <v>11</v>
      </c>
      <c r="H639" s="14">
        <v>1.24</v>
      </c>
      <c r="I639" s="14">
        <v>5</v>
      </c>
      <c r="J639" s="12"/>
      <c r="K639" s="13"/>
      <c r="L639" s="13" t="s">
        <v>221</v>
      </c>
      <c r="M639" s="51">
        <v>1</v>
      </c>
    </row>
    <row r="640" spans="1:13" x14ac:dyDescent="0.25">
      <c r="A640" s="10">
        <v>2004</v>
      </c>
      <c r="B640" s="11" t="s">
        <v>63</v>
      </c>
      <c r="C640" s="12">
        <v>16</v>
      </c>
      <c r="D640" s="85" t="s">
        <v>323</v>
      </c>
      <c r="E640" s="14">
        <v>1997</v>
      </c>
      <c r="F640" s="14">
        <v>11.27</v>
      </c>
      <c r="G640" s="14">
        <v>18.3</v>
      </c>
      <c r="H640" s="14">
        <v>1.05</v>
      </c>
      <c r="I640" s="14">
        <v>9</v>
      </c>
      <c r="J640" s="12"/>
      <c r="K640" s="13"/>
      <c r="L640" s="13" t="s">
        <v>221</v>
      </c>
      <c r="M640" s="51">
        <v>1</v>
      </c>
    </row>
    <row r="641" spans="1:13" x14ac:dyDescent="0.25">
      <c r="A641" s="10">
        <v>2004</v>
      </c>
      <c r="B641" s="11" t="s">
        <v>65</v>
      </c>
      <c r="C641" s="12">
        <v>16</v>
      </c>
      <c r="D641" s="85" t="s">
        <v>333</v>
      </c>
      <c r="E641" s="14">
        <v>1997</v>
      </c>
      <c r="F641" s="14" t="s">
        <v>73</v>
      </c>
      <c r="G641" s="14">
        <v>14.9</v>
      </c>
      <c r="H641" s="14">
        <v>1.47</v>
      </c>
      <c r="I641" s="14"/>
      <c r="J641" s="12"/>
      <c r="K641" s="13"/>
      <c r="L641" s="13" t="s">
        <v>221</v>
      </c>
      <c r="M641" s="51">
        <v>2</v>
      </c>
    </row>
    <row r="642" spans="1:13" x14ac:dyDescent="0.25">
      <c r="A642" s="10">
        <v>2004</v>
      </c>
      <c r="B642" s="11" t="s">
        <v>67</v>
      </c>
      <c r="C642" s="12">
        <v>15</v>
      </c>
      <c r="D642" s="85" t="s">
        <v>311</v>
      </c>
      <c r="E642" s="14">
        <v>1996</v>
      </c>
      <c r="F642" s="14">
        <v>13.12</v>
      </c>
      <c r="G642" s="14">
        <v>12.4</v>
      </c>
      <c r="H642" s="14">
        <v>1.5</v>
      </c>
      <c r="I642" s="14">
        <v>6</v>
      </c>
      <c r="J642" s="12"/>
      <c r="K642" s="13"/>
      <c r="L642" s="13" t="s">
        <v>221</v>
      </c>
      <c r="M642" s="51">
        <v>2</v>
      </c>
    </row>
    <row r="643" spans="1:13" x14ac:dyDescent="0.25">
      <c r="A643" s="10">
        <v>2004</v>
      </c>
      <c r="B643" s="11" t="s">
        <v>69</v>
      </c>
      <c r="C643" s="12">
        <v>15</v>
      </c>
      <c r="D643" s="85" t="s">
        <v>318</v>
      </c>
      <c r="E643" s="14">
        <v>1998</v>
      </c>
      <c r="F643" s="14">
        <v>10.91</v>
      </c>
      <c r="G643" s="14">
        <v>13.5</v>
      </c>
      <c r="H643" s="14">
        <v>1.1499999999999999</v>
      </c>
      <c r="I643" s="14">
        <v>8</v>
      </c>
      <c r="J643" s="12"/>
      <c r="K643" s="13"/>
      <c r="L643" s="13" t="s">
        <v>221</v>
      </c>
      <c r="M643" s="51">
        <v>1</v>
      </c>
    </row>
    <row r="644" spans="1:13" x14ac:dyDescent="0.25">
      <c r="A644" s="10">
        <v>2004</v>
      </c>
      <c r="B644" s="11" t="s">
        <v>71</v>
      </c>
      <c r="C644" s="12">
        <v>13</v>
      </c>
      <c r="D644" s="85" t="s">
        <v>1044</v>
      </c>
      <c r="E644" s="14">
        <v>1998</v>
      </c>
      <c r="F644" s="14">
        <v>11.44</v>
      </c>
      <c r="G644" s="14">
        <v>14.4</v>
      </c>
      <c r="H644" s="14">
        <v>1.1299999999999999</v>
      </c>
      <c r="I644" s="14">
        <v>14</v>
      </c>
      <c r="J644" s="12"/>
      <c r="K644" s="13"/>
      <c r="L644" s="13" t="s">
        <v>221</v>
      </c>
      <c r="M644" s="51">
        <v>1</v>
      </c>
    </row>
    <row r="645" spans="1:13" x14ac:dyDescent="0.25">
      <c r="A645" s="10">
        <v>2004</v>
      </c>
      <c r="B645" s="11" t="s">
        <v>74</v>
      </c>
      <c r="C645" s="12">
        <v>10</v>
      </c>
      <c r="D645" s="85" t="s">
        <v>715</v>
      </c>
      <c r="E645" s="14">
        <v>1995</v>
      </c>
      <c r="F645" s="14">
        <v>13.01</v>
      </c>
      <c r="G645" s="14">
        <v>17.7</v>
      </c>
      <c r="H645" s="14">
        <v>110</v>
      </c>
      <c r="I645" s="14">
        <v>20</v>
      </c>
      <c r="J645" s="12"/>
      <c r="K645" s="13"/>
      <c r="L645" s="13" t="s">
        <v>221</v>
      </c>
      <c r="M645" s="51">
        <v>3</v>
      </c>
    </row>
    <row r="646" spans="1:13" x14ac:dyDescent="0.25">
      <c r="A646" s="10">
        <v>2004</v>
      </c>
      <c r="B646" s="11" t="s">
        <v>103</v>
      </c>
      <c r="C646" s="12">
        <v>7</v>
      </c>
      <c r="D646" s="85" t="s">
        <v>335</v>
      </c>
      <c r="E646" s="14">
        <v>1997</v>
      </c>
      <c r="F646" s="14">
        <v>14.16</v>
      </c>
      <c r="G646" s="14">
        <v>11.1</v>
      </c>
      <c r="H646" s="14">
        <v>1.2</v>
      </c>
      <c r="I646" s="14">
        <v>17</v>
      </c>
      <c r="J646" s="12"/>
      <c r="K646" s="13"/>
      <c r="L646" s="13" t="s">
        <v>221</v>
      </c>
      <c r="M646" s="51">
        <v>1</v>
      </c>
    </row>
    <row r="647" spans="1:13" x14ac:dyDescent="0.25">
      <c r="A647" s="10">
        <v>2004</v>
      </c>
      <c r="B647" s="11" t="s">
        <v>105</v>
      </c>
      <c r="C647" s="12">
        <v>5</v>
      </c>
      <c r="D647" s="85" t="s">
        <v>723</v>
      </c>
      <c r="E647" s="14">
        <v>1996</v>
      </c>
      <c r="F647" s="14">
        <v>14.3</v>
      </c>
      <c r="G647" s="14">
        <v>13.1</v>
      </c>
      <c r="H647" s="14">
        <v>1.02</v>
      </c>
      <c r="I647" s="14">
        <v>19</v>
      </c>
      <c r="J647" s="12"/>
      <c r="K647" s="13"/>
      <c r="L647" s="13" t="s">
        <v>221</v>
      </c>
      <c r="M647" s="51">
        <v>2</v>
      </c>
    </row>
    <row r="648" spans="1:13" ht="15.75" customHeight="1" x14ac:dyDescent="0.25">
      <c r="A648" s="10">
        <v>2004</v>
      </c>
      <c r="B648" s="11" t="s">
        <v>107</v>
      </c>
      <c r="C648" s="12">
        <v>5</v>
      </c>
      <c r="D648" s="85" t="s">
        <v>1045</v>
      </c>
      <c r="E648" s="14">
        <v>1996</v>
      </c>
      <c r="F648" s="14" t="s">
        <v>73</v>
      </c>
      <c r="G648" s="14">
        <v>14.4</v>
      </c>
      <c r="H648" s="14">
        <v>0.84</v>
      </c>
      <c r="I648" s="14"/>
      <c r="J648" s="12"/>
      <c r="K648" s="13"/>
      <c r="L648" s="13" t="s">
        <v>221</v>
      </c>
      <c r="M648" s="51">
        <v>3</v>
      </c>
    </row>
    <row r="649" spans="1:13" x14ac:dyDescent="0.25">
      <c r="A649" s="10">
        <v>2004</v>
      </c>
      <c r="B649" s="11" t="s">
        <v>109</v>
      </c>
      <c r="C649" s="12">
        <v>0</v>
      </c>
      <c r="D649" s="85" t="s">
        <v>343</v>
      </c>
      <c r="E649" s="14">
        <v>1998</v>
      </c>
      <c r="F649" s="14" t="s">
        <v>73</v>
      </c>
      <c r="G649" s="14">
        <v>6.3</v>
      </c>
      <c r="H649" s="14">
        <v>0.85</v>
      </c>
      <c r="I649" s="14"/>
      <c r="J649" s="12"/>
      <c r="K649" s="13"/>
      <c r="L649" s="13" t="s">
        <v>221</v>
      </c>
      <c r="M649" s="51">
        <v>1</v>
      </c>
    </row>
    <row r="650" spans="1:13" x14ac:dyDescent="0.25">
      <c r="A650" s="31">
        <v>2004</v>
      </c>
      <c r="B650" s="32" t="s">
        <v>111</v>
      </c>
      <c r="C650" s="33">
        <v>0</v>
      </c>
      <c r="D650" s="159" t="s">
        <v>341</v>
      </c>
      <c r="E650" s="35">
        <v>1997</v>
      </c>
      <c r="F650" s="35">
        <v>12.69</v>
      </c>
      <c r="G650" s="35" t="s">
        <v>73</v>
      </c>
      <c r="H650" s="35" t="s">
        <v>73</v>
      </c>
      <c r="I650" s="35"/>
      <c r="J650" s="33"/>
      <c r="K650" s="37"/>
      <c r="L650" s="37" t="s">
        <v>221</v>
      </c>
      <c r="M650" s="93">
        <v>1</v>
      </c>
    </row>
    <row r="651" spans="1:13" x14ac:dyDescent="0.25">
      <c r="A651" s="266">
        <v>2009</v>
      </c>
      <c r="B651" s="43" t="s">
        <v>14</v>
      </c>
      <c r="C651" s="267">
        <v>1</v>
      </c>
      <c r="D651" s="268" t="s">
        <v>885</v>
      </c>
      <c r="E651" s="43">
        <v>2002</v>
      </c>
      <c r="F651" s="43">
        <v>11.5</v>
      </c>
      <c r="G651" s="43">
        <v>8.01</v>
      </c>
      <c r="H651" s="43">
        <v>1.62</v>
      </c>
      <c r="I651" s="43">
        <v>53.6</v>
      </c>
      <c r="J651" s="198" t="s">
        <v>1046</v>
      </c>
      <c r="K651" s="45"/>
      <c r="L651" s="45" t="s">
        <v>251</v>
      </c>
      <c r="M651" s="198">
        <v>1</v>
      </c>
    </row>
    <row r="652" spans="1:13" x14ac:dyDescent="0.25">
      <c r="A652" s="76">
        <v>2010</v>
      </c>
      <c r="B652" s="4" t="s">
        <v>14</v>
      </c>
      <c r="C652" s="77">
        <v>146</v>
      </c>
      <c r="D652" s="269" t="s">
        <v>359</v>
      </c>
      <c r="E652" s="258">
        <v>2001</v>
      </c>
      <c r="F652" s="7">
        <v>10.3</v>
      </c>
      <c r="G652" s="7">
        <v>30.3</v>
      </c>
      <c r="H652" s="7">
        <v>2.14</v>
      </c>
      <c r="I652" s="7">
        <v>53.5</v>
      </c>
      <c r="J652" s="270" t="s">
        <v>1046</v>
      </c>
      <c r="K652" s="6"/>
      <c r="L652" s="127" t="s">
        <v>221</v>
      </c>
      <c r="M652" s="124">
        <v>3</v>
      </c>
    </row>
    <row r="653" spans="1:13" x14ac:dyDescent="0.25">
      <c r="A653" s="83">
        <v>2010</v>
      </c>
      <c r="B653" s="11" t="s">
        <v>19</v>
      </c>
      <c r="C653" s="84">
        <v>100</v>
      </c>
      <c r="D653" s="271" t="s">
        <v>870</v>
      </c>
      <c r="E653" s="177">
        <v>2002</v>
      </c>
      <c r="F653" s="14">
        <v>9.1999999999999993</v>
      </c>
      <c r="G653" s="14">
        <v>19.899999999999999</v>
      </c>
      <c r="H653" s="14">
        <v>2.4</v>
      </c>
      <c r="I653" s="14">
        <v>43.4</v>
      </c>
      <c r="J653" s="272" t="s">
        <v>1046</v>
      </c>
      <c r="K653" s="13"/>
      <c r="L653" s="127" t="s">
        <v>221</v>
      </c>
      <c r="M653" s="109">
        <v>2</v>
      </c>
    </row>
    <row r="654" spans="1:13" x14ac:dyDescent="0.25">
      <c r="A654" s="83">
        <v>2010</v>
      </c>
      <c r="B654" s="11" t="s">
        <v>23</v>
      </c>
      <c r="C654" s="84">
        <v>71</v>
      </c>
      <c r="D654" s="271" t="s">
        <v>361</v>
      </c>
      <c r="E654" s="177">
        <v>2001</v>
      </c>
      <c r="F654" s="14">
        <v>9.9</v>
      </c>
      <c r="G654" s="14">
        <v>18.38</v>
      </c>
      <c r="H654" s="14">
        <v>2.4900000000000002</v>
      </c>
      <c r="I654" s="14">
        <v>44.4</v>
      </c>
      <c r="J654" s="272" t="s">
        <v>1046</v>
      </c>
      <c r="K654" s="13"/>
      <c r="L654" s="127" t="s">
        <v>221</v>
      </c>
      <c r="M654" s="109">
        <v>3</v>
      </c>
    </row>
    <row r="655" spans="1:13" x14ac:dyDescent="0.25">
      <c r="A655" s="83">
        <v>2010</v>
      </c>
      <c r="B655" s="11" t="s">
        <v>27</v>
      </c>
      <c r="C655" s="84">
        <v>67</v>
      </c>
      <c r="D655" s="271" t="s">
        <v>369</v>
      </c>
      <c r="E655" s="177">
        <v>2001</v>
      </c>
      <c r="F655" s="14">
        <v>11.2</v>
      </c>
      <c r="G655" s="14">
        <v>20.079999999999998</v>
      </c>
      <c r="H655" s="14">
        <v>1.9</v>
      </c>
      <c r="I655" s="14">
        <v>55.5</v>
      </c>
      <c r="J655" s="272" t="s">
        <v>1046</v>
      </c>
      <c r="K655" s="13"/>
      <c r="L655" s="127" t="s">
        <v>221</v>
      </c>
      <c r="M655" s="109">
        <v>3</v>
      </c>
    </row>
    <row r="656" spans="1:13" x14ac:dyDescent="0.25">
      <c r="A656" s="83">
        <v>2010</v>
      </c>
      <c r="B656" s="11" t="s">
        <v>30</v>
      </c>
      <c r="C656" s="84">
        <v>49</v>
      </c>
      <c r="D656" s="271" t="s">
        <v>376</v>
      </c>
      <c r="E656" s="177">
        <v>2001</v>
      </c>
      <c r="F656" s="14">
        <v>10.8</v>
      </c>
      <c r="G656" s="14">
        <v>17.579999999999998</v>
      </c>
      <c r="H656" s="14">
        <v>1.76</v>
      </c>
      <c r="I656" s="14">
        <v>48.5</v>
      </c>
      <c r="J656" s="272" t="s">
        <v>1046</v>
      </c>
      <c r="K656" s="13"/>
      <c r="L656" s="127" t="s">
        <v>221</v>
      </c>
      <c r="M656" s="109">
        <v>2</v>
      </c>
    </row>
    <row r="657" spans="1:13" x14ac:dyDescent="0.25">
      <c r="A657" s="83">
        <v>2010</v>
      </c>
      <c r="B657" s="11" t="s">
        <v>33</v>
      </c>
      <c r="C657" s="84">
        <v>47</v>
      </c>
      <c r="D657" s="271" t="s">
        <v>365</v>
      </c>
      <c r="E657" s="177">
        <v>2001</v>
      </c>
      <c r="F657" s="14">
        <v>9.9</v>
      </c>
      <c r="G657" s="14">
        <v>16.600000000000001</v>
      </c>
      <c r="H657" s="14">
        <v>2.33</v>
      </c>
      <c r="I657" s="14">
        <v>45</v>
      </c>
      <c r="J657" s="272" t="s">
        <v>1046</v>
      </c>
      <c r="K657" s="13"/>
      <c r="L657" s="127" t="s">
        <v>221</v>
      </c>
      <c r="M657" s="109">
        <v>2</v>
      </c>
    </row>
    <row r="658" spans="1:13" x14ac:dyDescent="0.25">
      <c r="A658" s="83">
        <v>2010</v>
      </c>
      <c r="B658" s="11" t="s">
        <v>37</v>
      </c>
      <c r="C658" s="84">
        <v>46</v>
      </c>
      <c r="D658" s="271" t="s">
        <v>1047</v>
      </c>
      <c r="E658" s="177">
        <v>2002</v>
      </c>
      <c r="F658" s="14">
        <v>10.7</v>
      </c>
      <c r="G658" s="14">
        <v>17.149999999999999</v>
      </c>
      <c r="H658" s="14">
        <v>1.52</v>
      </c>
      <c r="I658" s="14">
        <v>61.8</v>
      </c>
      <c r="J658" s="272" t="s">
        <v>1046</v>
      </c>
      <c r="K658" s="13"/>
      <c r="L658" s="127" t="s">
        <v>221</v>
      </c>
      <c r="M658" s="109">
        <v>2</v>
      </c>
    </row>
    <row r="659" spans="1:13" x14ac:dyDescent="0.25">
      <c r="A659" s="83">
        <v>2010</v>
      </c>
      <c r="B659" s="11" t="s">
        <v>40</v>
      </c>
      <c r="C659" s="84">
        <v>42</v>
      </c>
      <c r="D659" s="271" t="s">
        <v>363</v>
      </c>
      <c r="E659" s="177">
        <v>2001</v>
      </c>
      <c r="F659" s="14">
        <v>9.5</v>
      </c>
      <c r="G659" s="14">
        <v>15.71</v>
      </c>
      <c r="H659" s="14">
        <v>2.1</v>
      </c>
      <c r="I659" s="14">
        <v>43.5</v>
      </c>
      <c r="J659" s="272" t="s">
        <v>1046</v>
      </c>
      <c r="K659" s="13"/>
      <c r="L659" s="127" t="s">
        <v>221</v>
      </c>
      <c r="M659" s="109">
        <v>3</v>
      </c>
    </row>
    <row r="660" spans="1:13" x14ac:dyDescent="0.25">
      <c r="A660" s="83">
        <v>2010</v>
      </c>
      <c r="B660" s="11" t="s">
        <v>44</v>
      </c>
      <c r="C660" s="273" t="s">
        <v>1048</v>
      </c>
      <c r="D660" s="271" t="s">
        <v>1049</v>
      </c>
      <c r="E660" s="177">
        <v>2003</v>
      </c>
      <c r="F660" s="14">
        <v>11.3</v>
      </c>
      <c r="G660" s="14">
        <v>16.399999999999999</v>
      </c>
      <c r="H660" s="14">
        <v>2.06</v>
      </c>
      <c r="I660" s="14">
        <v>49</v>
      </c>
      <c r="J660" s="272" t="s">
        <v>1046</v>
      </c>
      <c r="K660" s="13"/>
      <c r="L660" s="127" t="s">
        <v>221</v>
      </c>
      <c r="M660" s="109">
        <v>1</v>
      </c>
    </row>
    <row r="661" spans="1:13" x14ac:dyDescent="0.25">
      <c r="A661" s="83">
        <v>2010</v>
      </c>
      <c r="B661" s="11" t="s">
        <v>47</v>
      </c>
      <c r="C661" s="84">
        <v>40</v>
      </c>
      <c r="D661" s="271" t="s">
        <v>885</v>
      </c>
      <c r="E661" s="177">
        <v>2002</v>
      </c>
      <c r="F661" s="14">
        <v>11</v>
      </c>
      <c r="G661" s="14">
        <v>16.29</v>
      </c>
      <c r="H661" s="14">
        <v>1.81</v>
      </c>
      <c r="I661" s="14">
        <v>52.1</v>
      </c>
      <c r="J661" s="272" t="s">
        <v>1046</v>
      </c>
      <c r="K661" s="13"/>
      <c r="L661" s="127" t="s">
        <v>221</v>
      </c>
      <c r="M661" s="109">
        <v>2</v>
      </c>
    </row>
    <row r="662" spans="1:13" x14ac:dyDescent="0.25">
      <c r="A662" s="83">
        <v>2010</v>
      </c>
      <c r="B662" s="11" t="s">
        <v>51</v>
      </c>
      <c r="C662" s="84">
        <v>30</v>
      </c>
      <c r="D662" s="271" t="s">
        <v>201</v>
      </c>
      <c r="E662" s="177">
        <v>2002</v>
      </c>
      <c r="F662" s="14">
        <v>10.6</v>
      </c>
      <c r="G662" s="14">
        <v>14.88</v>
      </c>
      <c r="H662" s="14">
        <v>1.71</v>
      </c>
      <c r="I662" s="14">
        <v>56.6</v>
      </c>
      <c r="J662" s="272" t="s">
        <v>1046</v>
      </c>
      <c r="K662" s="13"/>
      <c r="L662" s="127" t="s">
        <v>221</v>
      </c>
      <c r="M662" s="109">
        <v>1</v>
      </c>
    </row>
    <row r="663" spans="1:13" x14ac:dyDescent="0.25">
      <c r="A663" s="83">
        <v>2010</v>
      </c>
      <c r="B663" s="11" t="s">
        <v>54</v>
      </c>
      <c r="C663" s="84">
        <v>27</v>
      </c>
      <c r="D663" s="13" t="s">
        <v>876</v>
      </c>
      <c r="E663" s="272">
        <v>2003</v>
      </c>
      <c r="F663" s="14">
        <v>10.7</v>
      </c>
      <c r="G663" s="14">
        <v>14.5</v>
      </c>
      <c r="H663" s="14">
        <v>1.68</v>
      </c>
      <c r="I663" s="14">
        <v>52.3</v>
      </c>
      <c r="J663" s="272" t="s">
        <v>1046</v>
      </c>
      <c r="K663" s="13"/>
      <c r="L663" s="127" t="s">
        <v>221</v>
      </c>
      <c r="M663" s="51" t="s">
        <v>1050</v>
      </c>
    </row>
    <row r="664" spans="1:13" x14ac:dyDescent="0.25">
      <c r="A664" s="83">
        <v>2010</v>
      </c>
      <c r="B664" s="11" t="s">
        <v>57</v>
      </c>
      <c r="C664" s="84">
        <v>22</v>
      </c>
      <c r="D664" s="271" t="s">
        <v>380</v>
      </c>
      <c r="E664" s="177">
        <v>2001</v>
      </c>
      <c r="F664" s="14">
        <v>11.2</v>
      </c>
      <c r="G664" s="14">
        <v>13.65</v>
      </c>
      <c r="H664" s="14">
        <v>1.4</v>
      </c>
      <c r="I664" s="14">
        <v>52.1</v>
      </c>
      <c r="J664" s="272" t="s">
        <v>1046</v>
      </c>
      <c r="K664" s="13"/>
      <c r="L664" s="127" t="s">
        <v>221</v>
      </c>
      <c r="M664" s="109">
        <v>2</v>
      </c>
    </row>
    <row r="665" spans="1:13" x14ac:dyDescent="0.25">
      <c r="A665" s="83">
        <v>2010</v>
      </c>
      <c r="B665" s="11" t="s">
        <v>59</v>
      </c>
      <c r="C665" s="84">
        <v>15</v>
      </c>
      <c r="D665" s="271" t="s">
        <v>1051</v>
      </c>
      <c r="E665" s="177">
        <v>2002</v>
      </c>
      <c r="F665" s="14">
        <v>11.8</v>
      </c>
      <c r="G665" s="14">
        <v>12.6</v>
      </c>
      <c r="H665" s="14">
        <v>1.52</v>
      </c>
      <c r="I665" s="14">
        <v>65.3</v>
      </c>
      <c r="J665" s="272" t="s">
        <v>1046</v>
      </c>
      <c r="K665" s="13"/>
      <c r="L665" s="127" t="s">
        <v>221</v>
      </c>
      <c r="M665" s="109">
        <v>2</v>
      </c>
    </row>
    <row r="666" spans="1:13" x14ac:dyDescent="0.25">
      <c r="A666" s="83">
        <v>2010</v>
      </c>
      <c r="B666" s="11" t="s">
        <v>61</v>
      </c>
      <c r="C666" s="84">
        <v>10</v>
      </c>
      <c r="D666" s="271" t="s">
        <v>1052</v>
      </c>
      <c r="E666" s="177">
        <v>2002</v>
      </c>
      <c r="F666" s="14">
        <v>11.6</v>
      </c>
      <c r="G666" s="14">
        <v>11.76</v>
      </c>
      <c r="H666" s="14">
        <v>1.49</v>
      </c>
      <c r="I666" s="14">
        <v>59.4</v>
      </c>
      <c r="J666" s="272" t="s">
        <v>1046</v>
      </c>
      <c r="K666" s="13"/>
      <c r="L666" s="127" t="s">
        <v>221</v>
      </c>
      <c r="M666" s="109">
        <v>2</v>
      </c>
    </row>
    <row r="667" spans="1:13" x14ac:dyDescent="0.25">
      <c r="A667" s="83">
        <v>2010</v>
      </c>
      <c r="B667" s="11" t="s">
        <v>63</v>
      </c>
      <c r="C667" s="273" t="s">
        <v>1053</v>
      </c>
      <c r="D667" s="271" t="s">
        <v>887</v>
      </c>
      <c r="E667" s="177">
        <v>2003</v>
      </c>
      <c r="F667" s="14">
        <v>12.5</v>
      </c>
      <c r="G667" s="14">
        <v>11.43</v>
      </c>
      <c r="H667" s="14">
        <v>1.6</v>
      </c>
      <c r="I667" s="14">
        <v>49.5</v>
      </c>
      <c r="J667" s="272" t="s">
        <v>1046</v>
      </c>
      <c r="K667" s="13"/>
      <c r="L667" s="127" t="s">
        <v>221</v>
      </c>
      <c r="M667" s="109">
        <v>1</v>
      </c>
    </row>
    <row r="668" spans="1:13" x14ac:dyDescent="0.25">
      <c r="A668" s="83">
        <v>2010</v>
      </c>
      <c r="B668" s="11" t="s">
        <v>65</v>
      </c>
      <c r="C668" s="84">
        <v>1</v>
      </c>
      <c r="D668" s="271" t="s">
        <v>378</v>
      </c>
      <c r="E668" s="177">
        <v>2001</v>
      </c>
      <c r="F668" s="14">
        <v>10.3</v>
      </c>
      <c r="G668" s="14">
        <v>10.25</v>
      </c>
      <c r="H668" s="14">
        <v>1.88</v>
      </c>
      <c r="I668" s="14">
        <v>47.4</v>
      </c>
      <c r="J668" s="272" t="s">
        <v>1046</v>
      </c>
      <c r="K668" s="13"/>
      <c r="L668" s="127" t="s">
        <v>221</v>
      </c>
      <c r="M668" s="109">
        <v>3</v>
      </c>
    </row>
    <row r="669" spans="1:13" x14ac:dyDescent="0.25">
      <c r="A669" s="274">
        <v>2010</v>
      </c>
      <c r="B669" s="55" t="s">
        <v>67</v>
      </c>
      <c r="C669" s="275">
        <v>0</v>
      </c>
      <c r="D669" s="276" t="s">
        <v>1054</v>
      </c>
      <c r="E669" s="277">
        <v>2002</v>
      </c>
      <c r="F669" s="58">
        <v>10</v>
      </c>
      <c r="G669" s="58">
        <v>8.85</v>
      </c>
      <c r="H669" s="58">
        <v>1.46</v>
      </c>
      <c r="I669" s="58">
        <v>45.7</v>
      </c>
      <c r="J669" s="278" t="s">
        <v>1046</v>
      </c>
      <c r="K669" s="60"/>
      <c r="L669" s="279" t="s">
        <v>221</v>
      </c>
      <c r="M669" s="110">
        <v>1</v>
      </c>
    </row>
    <row r="670" spans="1:13" x14ac:dyDescent="0.25">
      <c r="A670" s="117">
        <v>2013</v>
      </c>
      <c r="B670" s="4">
        <v>1</v>
      </c>
      <c r="C670" s="118">
        <v>8</v>
      </c>
      <c r="D670" s="269" t="s">
        <v>1055</v>
      </c>
      <c r="E670" s="258">
        <v>2005</v>
      </c>
      <c r="F670" s="280" t="s">
        <v>1056</v>
      </c>
      <c r="G670" s="7">
        <v>17.7</v>
      </c>
      <c r="H670" s="280">
        <v>1.67</v>
      </c>
      <c r="I670" s="7">
        <v>39.9</v>
      </c>
      <c r="J670" s="270" t="s">
        <v>1046</v>
      </c>
      <c r="K670" s="259"/>
      <c r="L670" s="123" t="s">
        <v>221</v>
      </c>
      <c r="M670" s="124">
        <v>2</v>
      </c>
    </row>
    <row r="671" spans="1:13" x14ac:dyDescent="0.25">
      <c r="A671" s="125">
        <v>2013</v>
      </c>
      <c r="B671" s="11">
        <v>2</v>
      </c>
      <c r="C671" s="126">
        <v>14</v>
      </c>
      <c r="D671" s="271" t="s">
        <v>1057</v>
      </c>
      <c r="E671" s="177">
        <v>2004</v>
      </c>
      <c r="F671" s="281" t="s">
        <v>1056</v>
      </c>
      <c r="G671" s="14">
        <v>15.6</v>
      </c>
      <c r="H671" s="281">
        <v>1.46</v>
      </c>
      <c r="I671" s="14">
        <v>38.799999999999997</v>
      </c>
      <c r="J671" s="272" t="s">
        <v>1046</v>
      </c>
      <c r="K671" s="260"/>
      <c r="L671" s="127" t="s">
        <v>221</v>
      </c>
      <c r="M671" s="109">
        <v>3</v>
      </c>
    </row>
    <row r="672" spans="1:13" x14ac:dyDescent="0.25">
      <c r="A672" s="125">
        <v>2013</v>
      </c>
      <c r="B672" s="11">
        <v>3</v>
      </c>
      <c r="C672" s="126">
        <v>18</v>
      </c>
      <c r="D672" s="271" t="s">
        <v>1058</v>
      </c>
      <c r="E672" s="106">
        <v>2005</v>
      </c>
      <c r="F672" s="281" t="s">
        <v>1056</v>
      </c>
      <c r="G672" s="14">
        <v>15.6</v>
      </c>
      <c r="H672" s="281">
        <v>1.48</v>
      </c>
      <c r="I672" s="14">
        <v>41.5</v>
      </c>
      <c r="J672" s="272" t="s">
        <v>1046</v>
      </c>
      <c r="K672" s="260"/>
      <c r="L672" s="127" t="s">
        <v>221</v>
      </c>
      <c r="M672" s="109">
        <v>1</v>
      </c>
    </row>
    <row r="673" spans="1:13" x14ac:dyDescent="0.25">
      <c r="A673" s="125">
        <v>2013</v>
      </c>
      <c r="B673" s="11">
        <v>4</v>
      </c>
      <c r="C673" s="126">
        <v>20</v>
      </c>
      <c r="D673" s="271" t="s">
        <v>1059</v>
      </c>
      <c r="E673" s="106">
        <v>2006</v>
      </c>
      <c r="F673" s="281" t="s">
        <v>1056</v>
      </c>
      <c r="G673" s="14">
        <v>18.600000000000001</v>
      </c>
      <c r="H673" s="281">
        <v>1.32</v>
      </c>
      <c r="I673" s="14">
        <v>43.4</v>
      </c>
      <c r="J673" s="272" t="s">
        <v>1046</v>
      </c>
      <c r="K673" s="260"/>
      <c r="L673" s="127" t="s">
        <v>221</v>
      </c>
      <c r="M673" s="109">
        <v>1</v>
      </c>
    </row>
    <row r="674" spans="1:13" x14ac:dyDescent="0.25">
      <c r="A674" s="125">
        <v>2013</v>
      </c>
      <c r="B674" s="11">
        <v>5</v>
      </c>
      <c r="C674" s="126">
        <v>21</v>
      </c>
      <c r="D674" s="271" t="s">
        <v>1060</v>
      </c>
      <c r="E674" s="177">
        <v>2004</v>
      </c>
      <c r="F674" s="281" t="s">
        <v>1056</v>
      </c>
      <c r="G674" s="14">
        <v>15.2</v>
      </c>
      <c r="H674" s="281">
        <v>1.36</v>
      </c>
      <c r="I674" s="14">
        <v>41</v>
      </c>
      <c r="J674" s="272" t="s">
        <v>1046</v>
      </c>
      <c r="K674" s="260"/>
      <c r="L674" s="127" t="s">
        <v>221</v>
      </c>
      <c r="M674" s="109">
        <v>2</v>
      </c>
    </row>
    <row r="675" spans="1:13" x14ac:dyDescent="0.25">
      <c r="A675" s="125">
        <v>2013</v>
      </c>
      <c r="B675" s="11">
        <v>6</v>
      </c>
      <c r="C675" s="126">
        <v>22</v>
      </c>
      <c r="D675" s="271" t="s">
        <v>1061</v>
      </c>
      <c r="E675" s="177">
        <v>2005</v>
      </c>
      <c r="F675" s="281" t="s">
        <v>1056</v>
      </c>
      <c r="G675" s="14">
        <v>14.7</v>
      </c>
      <c r="H675" s="281">
        <v>1.67</v>
      </c>
      <c r="I675" s="14">
        <v>45.4</v>
      </c>
      <c r="J675" s="272" t="s">
        <v>1046</v>
      </c>
      <c r="K675" s="260"/>
      <c r="L675" s="127" t="s">
        <v>221</v>
      </c>
      <c r="M675" s="109">
        <v>2</v>
      </c>
    </row>
    <row r="676" spans="1:13" x14ac:dyDescent="0.25">
      <c r="A676" s="125">
        <v>2013</v>
      </c>
      <c r="B676" s="11">
        <v>7</v>
      </c>
      <c r="C676" s="126">
        <v>23</v>
      </c>
      <c r="D676" s="271" t="s">
        <v>1062</v>
      </c>
      <c r="E676" s="177">
        <v>2005</v>
      </c>
      <c r="F676" s="281" t="s">
        <v>1056</v>
      </c>
      <c r="G676" s="14">
        <v>16</v>
      </c>
      <c r="H676" s="281">
        <v>1.4</v>
      </c>
      <c r="I676" s="14">
        <v>47.2</v>
      </c>
      <c r="J676" s="272" t="s">
        <v>1046</v>
      </c>
      <c r="K676" s="260"/>
      <c r="L676" s="127" t="s">
        <v>221</v>
      </c>
      <c r="M676" s="109">
        <v>2</v>
      </c>
    </row>
    <row r="677" spans="1:13" x14ac:dyDescent="0.25">
      <c r="A677" s="125">
        <v>2013</v>
      </c>
      <c r="B677" s="11">
        <v>8</v>
      </c>
      <c r="C677" s="126">
        <v>25</v>
      </c>
      <c r="D677" s="271" t="s">
        <v>1063</v>
      </c>
      <c r="E677" s="177">
        <v>2004</v>
      </c>
      <c r="F677" s="281" t="s">
        <v>1056</v>
      </c>
      <c r="G677" s="14">
        <v>10.5</v>
      </c>
      <c r="H677" s="281">
        <v>1.55</v>
      </c>
      <c r="I677" s="14">
        <v>42.2</v>
      </c>
      <c r="J677" s="272" t="s">
        <v>1046</v>
      </c>
      <c r="K677" s="260"/>
      <c r="L677" s="127" t="s">
        <v>221</v>
      </c>
      <c r="M677" s="109">
        <v>2</v>
      </c>
    </row>
    <row r="678" spans="1:13" x14ac:dyDescent="0.25">
      <c r="A678" s="125">
        <v>2013</v>
      </c>
      <c r="B678" s="11">
        <v>9</v>
      </c>
      <c r="C678" s="126">
        <v>28</v>
      </c>
      <c r="D678" s="271" t="s">
        <v>1064</v>
      </c>
      <c r="E678" s="177">
        <v>2004</v>
      </c>
      <c r="F678" s="281" t="s">
        <v>1056</v>
      </c>
      <c r="G678" s="14">
        <v>15.8</v>
      </c>
      <c r="H678" s="281">
        <v>1.24</v>
      </c>
      <c r="I678" s="14">
        <v>43.3</v>
      </c>
      <c r="J678" s="272" t="s">
        <v>1046</v>
      </c>
      <c r="K678" s="260"/>
      <c r="L678" s="127" t="s">
        <v>221</v>
      </c>
      <c r="M678" s="109">
        <v>2</v>
      </c>
    </row>
    <row r="679" spans="1:13" x14ac:dyDescent="0.25">
      <c r="A679" s="125">
        <v>2013</v>
      </c>
      <c r="B679" s="11">
        <v>10</v>
      </c>
      <c r="C679" s="126">
        <v>30</v>
      </c>
      <c r="D679" s="271" t="s">
        <v>1065</v>
      </c>
      <c r="E679" s="177">
        <v>2004</v>
      </c>
      <c r="F679" s="281" t="s">
        <v>1056</v>
      </c>
      <c r="G679" s="14">
        <v>10.6</v>
      </c>
      <c r="H679" s="281">
        <v>1.27</v>
      </c>
      <c r="I679" s="14">
        <v>41.3</v>
      </c>
      <c r="J679" s="272" t="s">
        <v>1046</v>
      </c>
      <c r="K679" s="260"/>
      <c r="L679" s="127" t="s">
        <v>221</v>
      </c>
      <c r="M679" s="109">
        <v>2</v>
      </c>
    </row>
    <row r="680" spans="1:13" x14ac:dyDescent="0.25">
      <c r="A680" s="125">
        <v>2013</v>
      </c>
      <c r="B680" s="11">
        <v>11</v>
      </c>
      <c r="C680" s="126">
        <v>31</v>
      </c>
      <c r="D680" s="271" t="s">
        <v>1066</v>
      </c>
      <c r="E680" s="177">
        <v>2004</v>
      </c>
      <c r="F680" s="281" t="s">
        <v>1056</v>
      </c>
      <c r="G680" s="14">
        <v>19.600000000000001</v>
      </c>
      <c r="H680" s="281">
        <v>1.1200000000000001</v>
      </c>
      <c r="I680" s="14">
        <v>49</v>
      </c>
      <c r="J680" s="272" t="s">
        <v>1046</v>
      </c>
      <c r="K680" s="260"/>
      <c r="L680" s="127" t="s">
        <v>221</v>
      </c>
      <c r="M680" s="109">
        <v>2</v>
      </c>
    </row>
    <row r="681" spans="1:13" x14ac:dyDescent="0.25">
      <c r="A681" s="125">
        <v>2013</v>
      </c>
      <c r="B681" s="11">
        <v>12</v>
      </c>
      <c r="C681" s="126">
        <v>37</v>
      </c>
      <c r="D681" s="271" t="s">
        <v>1067</v>
      </c>
      <c r="E681" s="177">
        <v>2005</v>
      </c>
      <c r="F681" s="281" t="s">
        <v>1056</v>
      </c>
      <c r="G681" s="14">
        <v>13.1</v>
      </c>
      <c r="H681" s="281">
        <v>1.28</v>
      </c>
      <c r="I681" s="14">
        <v>51.5</v>
      </c>
      <c r="J681" s="272" t="s">
        <v>1046</v>
      </c>
      <c r="K681" s="260"/>
      <c r="L681" s="127" t="s">
        <v>221</v>
      </c>
      <c r="M681" s="109">
        <v>2</v>
      </c>
    </row>
    <row r="682" spans="1:13" x14ac:dyDescent="0.25">
      <c r="A682" s="125">
        <v>2013</v>
      </c>
      <c r="B682" s="11">
        <v>13</v>
      </c>
      <c r="C682" s="126">
        <v>39</v>
      </c>
      <c r="D682" s="271" t="s">
        <v>1068</v>
      </c>
      <c r="E682" s="106">
        <v>2006</v>
      </c>
      <c r="F682" s="281" t="s">
        <v>1056</v>
      </c>
      <c r="G682" s="14">
        <v>12.5</v>
      </c>
      <c r="H682" s="281">
        <v>1.22</v>
      </c>
      <c r="I682" s="14">
        <v>48</v>
      </c>
      <c r="J682" s="272" t="s">
        <v>1046</v>
      </c>
      <c r="K682" s="260"/>
      <c r="L682" s="127" t="s">
        <v>221</v>
      </c>
      <c r="M682" s="109">
        <v>1</v>
      </c>
    </row>
    <row r="683" spans="1:13" x14ac:dyDescent="0.25">
      <c r="A683" s="125">
        <v>2013</v>
      </c>
      <c r="B683" s="11">
        <v>14</v>
      </c>
      <c r="C683" s="126">
        <v>40</v>
      </c>
      <c r="D683" s="271" t="s">
        <v>1069</v>
      </c>
      <c r="E683" s="177">
        <v>2005</v>
      </c>
      <c r="F683" s="281" t="s">
        <v>1056</v>
      </c>
      <c r="G683" s="14">
        <v>21.8</v>
      </c>
      <c r="H683" s="281">
        <v>1.08</v>
      </c>
      <c r="I683" s="14">
        <v>62.9</v>
      </c>
      <c r="J683" s="272" t="s">
        <v>1046</v>
      </c>
      <c r="K683" s="260"/>
      <c r="L683" s="127" t="s">
        <v>221</v>
      </c>
      <c r="M683" s="109">
        <v>2</v>
      </c>
    </row>
    <row r="684" spans="1:13" x14ac:dyDescent="0.25">
      <c r="A684" s="125">
        <v>2013</v>
      </c>
      <c r="B684" s="11">
        <v>15</v>
      </c>
      <c r="C684" s="126">
        <v>49</v>
      </c>
      <c r="D684" s="271" t="s">
        <v>1070</v>
      </c>
      <c r="E684" s="106">
        <v>2006</v>
      </c>
      <c r="F684" s="281" t="s">
        <v>1056</v>
      </c>
      <c r="G684" s="14">
        <v>7.2</v>
      </c>
      <c r="H684" s="281">
        <v>1.26</v>
      </c>
      <c r="I684" s="14">
        <v>51.6</v>
      </c>
      <c r="J684" s="272" t="s">
        <v>1046</v>
      </c>
      <c r="K684" s="260"/>
      <c r="L684" s="127" t="s">
        <v>221</v>
      </c>
      <c r="M684" s="109">
        <v>1</v>
      </c>
    </row>
    <row r="685" spans="1:13" x14ac:dyDescent="0.25">
      <c r="A685" s="125">
        <v>2013</v>
      </c>
      <c r="B685" s="11">
        <v>16</v>
      </c>
      <c r="C685" s="126">
        <v>49</v>
      </c>
      <c r="D685" s="271" t="s">
        <v>1071</v>
      </c>
      <c r="E685" s="106">
        <v>2005</v>
      </c>
      <c r="F685" s="281" t="s">
        <v>1056</v>
      </c>
      <c r="G685" s="14">
        <v>9.3000000000000007</v>
      </c>
      <c r="H685" s="281">
        <v>1.1100000000000001</v>
      </c>
      <c r="I685" s="14">
        <v>50.4</v>
      </c>
      <c r="J685" s="272" t="s">
        <v>1046</v>
      </c>
      <c r="K685" s="260"/>
      <c r="L685" s="127" t="s">
        <v>221</v>
      </c>
      <c r="M685" s="109">
        <v>1</v>
      </c>
    </row>
    <row r="686" spans="1:13" x14ac:dyDescent="0.25">
      <c r="A686" s="125">
        <v>2013</v>
      </c>
      <c r="B686" s="11">
        <v>17</v>
      </c>
      <c r="C686" s="126">
        <v>49</v>
      </c>
      <c r="D686" s="271" t="s">
        <v>1072</v>
      </c>
      <c r="E686" s="177">
        <v>2004</v>
      </c>
      <c r="F686" s="281" t="s">
        <v>1056</v>
      </c>
      <c r="G686" s="14">
        <v>9.1999999999999993</v>
      </c>
      <c r="H686" s="281">
        <v>1.25</v>
      </c>
      <c r="I686" s="14">
        <v>55</v>
      </c>
      <c r="J686" s="272" t="s">
        <v>1046</v>
      </c>
      <c r="K686" s="260"/>
      <c r="L686" s="127" t="s">
        <v>221</v>
      </c>
      <c r="M686" s="109">
        <v>3</v>
      </c>
    </row>
    <row r="687" spans="1:13" x14ac:dyDescent="0.25">
      <c r="A687" s="125">
        <v>2013</v>
      </c>
      <c r="B687" s="11">
        <v>18</v>
      </c>
      <c r="C687" s="126">
        <v>49</v>
      </c>
      <c r="D687" s="271" t="s">
        <v>1073</v>
      </c>
      <c r="E687" s="177">
        <v>2004</v>
      </c>
      <c r="F687" s="281" t="s">
        <v>1056</v>
      </c>
      <c r="G687" s="14">
        <v>11.3</v>
      </c>
      <c r="H687" s="281">
        <v>1.1200000000000001</v>
      </c>
      <c r="I687" s="14">
        <v>53.4</v>
      </c>
      <c r="J687" s="272" t="s">
        <v>1046</v>
      </c>
      <c r="K687" s="260"/>
      <c r="L687" s="127" t="s">
        <v>221</v>
      </c>
      <c r="M687" s="109">
        <v>2</v>
      </c>
    </row>
    <row r="688" spans="1:13" x14ac:dyDescent="0.25">
      <c r="A688" s="125">
        <v>2013</v>
      </c>
      <c r="B688" s="11">
        <v>19</v>
      </c>
      <c r="C688" s="126">
        <v>49</v>
      </c>
      <c r="D688" s="271" t="s">
        <v>1074</v>
      </c>
      <c r="E688" s="106">
        <v>2006</v>
      </c>
      <c r="F688" s="281" t="s">
        <v>1056</v>
      </c>
      <c r="G688" s="14">
        <v>8.6999999999999993</v>
      </c>
      <c r="H688" s="281">
        <v>1.1299999999999999</v>
      </c>
      <c r="I688" s="14">
        <v>50.8</v>
      </c>
      <c r="J688" s="272" t="s">
        <v>1046</v>
      </c>
      <c r="K688" s="260"/>
      <c r="L688" s="127" t="s">
        <v>221</v>
      </c>
      <c r="M688" s="109">
        <v>1</v>
      </c>
    </row>
    <row r="689" spans="1:13" x14ac:dyDescent="0.25">
      <c r="A689" s="125">
        <v>2013</v>
      </c>
      <c r="B689" s="11">
        <v>20</v>
      </c>
      <c r="C689" s="126">
        <v>61</v>
      </c>
      <c r="D689" s="271" t="s">
        <v>1075</v>
      </c>
      <c r="E689" s="106">
        <v>2006</v>
      </c>
      <c r="F689" s="281" t="s">
        <v>1056</v>
      </c>
      <c r="G689" s="14">
        <v>8.6</v>
      </c>
      <c r="H689" s="281">
        <v>0.74</v>
      </c>
      <c r="I689" s="14">
        <v>80.400000000000006</v>
      </c>
      <c r="J689" s="272" t="s">
        <v>1046</v>
      </c>
      <c r="K689" s="260"/>
      <c r="L689" s="127" t="s">
        <v>221</v>
      </c>
      <c r="M689" s="109">
        <v>1</v>
      </c>
    </row>
    <row r="690" spans="1:13" x14ac:dyDescent="0.25">
      <c r="A690" s="129">
        <v>2013</v>
      </c>
      <c r="B690" s="32">
        <v>21</v>
      </c>
      <c r="C690" s="282">
        <v>70</v>
      </c>
      <c r="D690" s="283" t="s">
        <v>1076</v>
      </c>
      <c r="E690" s="235">
        <v>2005</v>
      </c>
      <c r="F690" s="284" t="s">
        <v>1056</v>
      </c>
      <c r="G690" s="35">
        <v>18.2</v>
      </c>
      <c r="H690" s="284">
        <v>1.41</v>
      </c>
      <c r="I690" s="35"/>
      <c r="J690" s="285" t="s">
        <v>1046</v>
      </c>
      <c r="K690" s="261"/>
      <c r="L690" s="133" t="s">
        <v>221</v>
      </c>
      <c r="M690" s="134">
        <v>2</v>
      </c>
    </row>
    <row r="691" spans="1:13" x14ac:dyDescent="0.25">
      <c r="A691" s="286"/>
      <c r="B691" s="136"/>
      <c r="C691" s="238"/>
      <c r="D691" s="223"/>
      <c r="E691" s="145"/>
      <c r="F691" s="145"/>
      <c r="G691" s="145"/>
      <c r="H691" s="145"/>
      <c r="I691" s="145"/>
      <c r="J691" s="238"/>
      <c r="K691" s="143"/>
      <c r="L691" s="143"/>
      <c r="M691" s="145"/>
    </row>
    <row r="692" spans="1:13" ht="26.25" x14ac:dyDescent="0.4">
      <c r="A692" s="606" t="s">
        <v>1077</v>
      </c>
      <c r="B692" s="607"/>
      <c r="C692" s="607"/>
      <c r="D692" s="607"/>
      <c r="E692" s="607"/>
      <c r="F692" s="607"/>
      <c r="G692" s="607"/>
      <c r="H692" s="607"/>
      <c r="I692" s="607"/>
      <c r="J692" s="607"/>
      <c r="K692" s="607"/>
      <c r="L692" s="607"/>
      <c r="M692" s="608"/>
    </row>
    <row r="693" spans="1:13" x14ac:dyDescent="0.25">
      <c r="A693" s="609" t="s">
        <v>0</v>
      </c>
      <c r="B693" s="611" t="s">
        <v>1</v>
      </c>
      <c r="C693" s="5" t="s">
        <v>1033</v>
      </c>
      <c r="D693" s="613" t="s">
        <v>1034</v>
      </c>
      <c r="E693" s="613" t="s">
        <v>1035</v>
      </c>
      <c r="F693" s="613" t="s">
        <v>5</v>
      </c>
      <c r="G693" s="613"/>
      <c r="H693" s="613"/>
      <c r="I693" s="613"/>
      <c r="J693" s="613"/>
      <c r="K693" s="613"/>
      <c r="L693" s="613" t="s">
        <v>6</v>
      </c>
      <c r="M693" s="615" t="s">
        <v>7</v>
      </c>
    </row>
    <row r="694" spans="1:13" x14ac:dyDescent="0.25">
      <c r="A694" s="610"/>
      <c r="B694" s="612"/>
      <c r="C694" s="33" t="s">
        <v>1036</v>
      </c>
      <c r="D694" s="614"/>
      <c r="E694" s="614"/>
      <c r="F694" s="207" t="s">
        <v>1037</v>
      </c>
      <c r="G694" s="207" t="s">
        <v>1038</v>
      </c>
      <c r="H694" s="207" t="s">
        <v>1039</v>
      </c>
      <c r="I694" s="207" t="s">
        <v>1040</v>
      </c>
      <c r="J694" s="207"/>
      <c r="K694" s="265"/>
      <c r="L694" s="614"/>
      <c r="M694" s="616"/>
    </row>
    <row r="695" spans="1:13" x14ac:dyDescent="0.25">
      <c r="A695" s="3">
        <v>2004</v>
      </c>
      <c r="B695" s="4" t="s">
        <v>14</v>
      </c>
      <c r="C695" s="5">
        <v>54</v>
      </c>
      <c r="D695" s="287" t="s">
        <v>1078</v>
      </c>
      <c r="E695" s="7">
        <v>1995</v>
      </c>
      <c r="F695" s="7">
        <v>8.8699999999999992</v>
      </c>
      <c r="G695" s="7">
        <v>21.1</v>
      </c>
      <c r="H695" s="7">
        <v>156</v>
      </c>
      <c r="I695" s="7">
        <v>1</v>
      </c>
      <c r="J695" s="5"/>
      <c r="K695" s="6"/>
      <c r="L695" s="6" t="s">
        <v>221</v>
      </c>
      <c r="M695" s="49">
        <v>4</v>
      </c>
    </row>
    <row r="696" spans="1:13" x14ac:dyDescent="0.25">
      <c r="A696" s="10">
        <v>2004</v>
      </c>
      <c r="B696" s="11" t="s">
        <v>19</v>
      </c>
      <c r="C696" s="12">
        <v>37</v>
      </c>
      <c r="D696" s="288" t="s">
        <v>777</v>
      </c>
      <c r="E696" s="14">
        <v>1996</v>
      </c>
      <c r="F696" s="14">
        <v>9.8699999999999992</v>
      </c>
      <c r="G696" s="14">
        <v>17.2</v>
      </c>
      <c r="H696" s="14">
        <v>126</v>
      </c>
      <c r="I696" s="14">
        <v>4</v>
      </c>
      <c r="J696" s="12"/>
      <c r="K696" s="13"/>
      <c r="L696" s="13" t="s">
        <v>221</v>
      </c>
      <c r="M696" s="51">
        <v>2</v>
      </c>
    </row>
    <row r="697" spans="1:13" x14ac:dyDescent="0.25">
      <c r="A697" s="10">
        <v>2004</v>
      </c>
      <c r="B697" s="11" t="s">
        <v>23</v>
      </c>
      <c r="C697" s="12">
        <v>31</v>
      </c>
      <c r="D697" s="288" t="s">
        <v>1079</v>
      </c>
      <c r="E697" s="14">
        <v>1996</v>
      </c>
      <c r="F697" s="14">
        <v>11.32</v>
      </c>
      <c r="G697" s="14">
        <v>18.399999999999999</v>
      </c>
      <c r="H697" s="14">
        <v>129</v>
      </c>
      <c r="I697" s="14">
        <v>5</v>
      </c>
      <c r="J697" s="12"/>
      <c r="K697" s="13"/>
      <c r="L697" s="13" t="s">
        <v>221</v>
      </c>
      <c r="M697" s="51">
        <v>3</v>
      </c>
    </row>
    <row r="698" spans="1:13" x14ac:dyDescent="0.25">
      <c r="A698" s="10">
        <v>2004</v>
      </c>
      <c r="B698" s="11" t="s">
        <v>27</v>
      </c>
      <c r="C698" s="12">
        <v>28</v>
      </c>
      <c r="D698" s="288" t="s">
        <v>623</v>
      </c>
      <c r="E698" s="14">
        <v>1997</v>
      </c>
      <c r="F698" s="14">
        <v>12.07</v>
      </c>
      <c r="G698" s="14">
        <v>16.3</v>
      </c>
      <c r="H698" s="14">
        <v>137</v>
      </c>
      <c r="I698" s="14">
        <v>9</v>
      </c>
      <c r="J698" s="12"/>
      <c r="K698" s="13"/>
      <c r="L698" s="13" t="s">
        <v>221</v>
      </c>
      <c r="M698" s="51">
        <v>2</v>
      </c>
    </row>
    <row r="699" spans="1:13" x14ac:dyDescent="0.25">
      <c r="A699" s="10">
        <v>2004</v>
      </c>
      <c r="B699" s="11" t="s">
        <v>30</v>
      </c>
      <c r="C699" s="12">
        <v>20</v>
      </c>
      <c r="D699" s="288" t="s">
        <v>775</v>
      </c>
      <c r="E699" s="14">
        <v>1996</v>
      </c>
      <c r="F699" s="14">
        <v>10.06</v>
      </c>
      <c r="G699" s="14">
        <v>8.9</v>
      </c>
      <c r="H699" s="14">
        <v>110</v>
      </c>
      <c r="I699" s="14">
        <v>3</v>
      </c>
      <c r="J699" s="12"/>
      <c r="K699" s="13"/>
      <c r="L699" s="13" t="s">
        <v>221</v>
      </c>
      <c r="M699" s="51">
        <v>2</v>
      </c>
    </row>
    <row r="700" spans="1:13" x14ac:dyDescent="0.25">
      <c r="A700" s="10">
        <v>2004</v>
      </c>
      <c r="B700" s="11" t="s">
        <v>33</v>
      </c>
      <c r="C700" s="12">
        <v>16</v>
      </c>
      <c r="D700" s="288" t="s">
        <v>621</v>
      </c>
      <c r="E700" s="14">
        <v>1997</v>
      </c>
      <c r="F700" s="14">
        <v>11.87</v>
      </c>
      <c r="G700" s="14">
        <v>14.9</v>
      </c>
      <c r="H700" s="14">
        <v>74</v>
      </c>
      <c r="I700" s="14">
        <v>6</v>
      </c>
      <c r="J700" s="12"/>
      <c r="K700" s="13"/>
      <c r="L700" s="13" t="s">
        <v>221</v>
      </c>
      <c r="M700" s="51">
        <v>1</v>
      </c>
    </row>
    <row r="701" spans="1:13" x14ac:dyDescent="0.25">
      <c r="A701" s="10">
        <v>2004</v>
      </c>
      <c r="B701" s="11" t="s">
        <v>37</v>
      </c>
      <c r="C701" s="12">
        <v>15</v>
      </c>
      <c r="D701" s="288" t="s">
        <v>782</v>
      </c>
      <c r="E701" s="14">
        <v>1995</v>
      </c>
      <c r="F701" s="14">
        <v>10.53</v>
      </c>
      <c r="G701" s="14">
        <v>7</v>
      </c>
      <c r="H701" s="14">
        <v>103</v>
      </c>
      <c r="I701" s="14">
        <v>2</v>
      </c>
      <c r="J701" s="12"/>
      <c r="K701" s="13"/>
      <c r="L701" s="13" t="s">
        <v>221</v>
      </c>
      <c r="M701" s="51">
        <v>3</v>
      </c>
    </row>
    <row r="702" spans="1:13" x14ac:dyDescent="0.25">
      <c r="A702" s="10">
        <v>2004</v>
      </c>
      <c r="B702" s="11" t="s">
        <v>40</v>
      </c>
      <c r="C702" s="12">
        <v>15</v>
      </c>
      <c r="D702" s="288" t="s">
        <v>1080</v>
      </c>
      <c r="E702" s="14">
        <v>1996</v>
      </c>
      <c r="F702" s="14">
        <v>11.66</v>
      </c>
      <c r="G702" s="14">
        <v>11.6</v>
      </c>
      <c r="H702" s="14">
        <v>107</v>
      </c>
      <c r="I702" s="14">
        <v>7</v>
      </c>
      <c r="J702" s="12"/>
      <c r="K702" s="13"/>
      <c r="L702" s="13" t="s">
        <v>221</v>
      </c>
      <c r="M702" s="51">
        <v>2</v>
      </c>
    </row>
    <row r="703" spans="1:13" x14ac:dyDescent="0.25">
      <c r="A703" s="10">
        <v>2004</v>
      </c>
      <c r="B703" s="11" t="s">
        <v>44</v>
      </c>
      <c r="C703" s="12">
        <v>10</v>
      </c>
      <c r="D703" s="288" t="s">
        <v>1081</v>
      </c>
      <c r="E703" s="14">
        <v>1998</v>
      </c>
      <c r="F703" s="14">
        <v>10.98</v>
      </c>
      <c r="G703" s="14">
        <v>6.52</v>
      </c>
      <c r="H703" s="14">
        <v>91</v>
      </c>
      <c r="I703" s="14">
        <v>11</v>
      </c>
      <c r="J703" s="12"/>
      <c r="K703" s="13"/>
      <c r="L703" s="13" t="s">
        <v>221</v>
      </c>
      <c r="M703" s="51">
        <v>1</v>
      </c>
    </row>
    <row r="704" spans="1:13" x14ac:dyDescent="0.25">
      <c r="A704" s="10">
        <v>2004</v>
      </c>
      <c r="B704" s="11" t="s">
        <v>47</v>
      </c>
      <c r="C704" s="12">
        <v>6</v>
      </c>
      <c r="D704" s="288" t="s">
        <v>625</v>
      </c>
      <c r="E704" s="14">
        <v>1997</v>
      </c>
      <c r="F704" s="14" t="s">
        <v>73</v>
      </c>
      <c r="G704" s="14">
        <v>9.9</v>
      </c>
      <c r="H704" s="14">
        <v>97</v>
      </c>
      <c r="I704" s="14"/>
      <c r="J704" s="12"/>
      <c r="K704" s="13"/>
      <c r="L704" s="13" t="s">
        <v>221</v>
      </c>
      <c r="M704" s="51">
        <v>1</v>
      </c>
    </row>
    <row r="705" spans="1:13" x14ac:dyDescent="0.25">
      <c r="A705" s="10">
        <v>2004</v>
      </c>
      <c r="B705" s="11" t="s">
        <v>51</v>
      </c>
      <c r="C705" s="12">
        <v>5</v>
      </c>
      <c r="D705" s="288" t="s">
        <v>631</v>
      </c>
      <c r="E705" s="14">
        <v>1998</v>
      </c>
      <c r="F705" s="14">
        <v>11.61</v>
      </c>
      <c r="G705" s="14">
        <v>3.8</v>
      </c>
      <c r="H705" s="14">
        <v>76</v>
      </c>
      <c r="I705" s="14">
        <v>14</v>
      </c>
      <c r="J705" s="12"/>
      <c r="K705" s="13"/>
      <c r="L705" s="13" t="s">
        <v>221</v>
      </c>
      <c r="M705" s="51">
        <v>1</v>
      </c>
    </row>
    <row r="706" spans="1:13" x14ac:dyDescent="0.25">
      <c r="A706" s="10">
        <v>2004</v>
      </c>
      <c r="B706" s="11" t="s">
        <v>54</v>
      </c>
      <c r="C706" s="12">
        <v>2</v>
      </c>
      <c r="D706" s="288" t="s">
        <v>633</v>
      </c>
      <c r="E706" s="14">
        <v>1998</v>
      </c>
      <c r="F706" s="14">
        <v>13.88</v>
      </c>
      <c r="G706" s="14">
        <v>7.5</v>
      </c>
      <c r="H706" s="14">
        <v>65</v>
      </c>
      <c r="I706" s="14">
        <v>8</v>
      </c>
      <c r="J706" s="12"/>
      <c r="K706" s="13"/>
      <c r="L706" s="13" t="s">
        <v>221</v>
      </c>
      <c r="M706" s="51">
        <v>1</v>
      </c>
    </row>
    <row r="707" spans="1:13" x14ac:dyDescent="0.25">
      <c r="A707" s="10">
        <v>2004</v>
      </c>
      <c r="B707" s="11" t="s">
        <v>57</v>
      </c>
      <c r="C707" s="12">
        <v>2</v>
      </c>
      <c r="D707" s="288" t="s">
        <v>1082</v>
      </c>
      <c r="E707" s="14">
        <v>1997</v>
      </c>
      <c r="F707" s="14">
        <v>13.47</v>
      </c>
      <c r="G707" s="14">
        <v>7.6</v>
      </c>
      <c r="H707" s="14">
        <v>94</v>
      </c>
      <c r="I707" s="14">
        <v>10</v>
      </c>
      <c r="J707" s="12"/>
      <c r="K707" s="13"/>
      <c r="L707" s="13" t="s">
        <v>221</v>
      </c>
      <c r="M707" s="51">
        <v>2</v>
      </c>
    </row>
    <row r="708" spans="1:13" x14ac:dyDescent="0.25">
      <c r="A708" s="10">
        <v>2004</v>
      </c>
      <c r="B708" s="11" t="s">
        <v>59</v>
      </c>
      <c r="C708" s="12">
        <v>1</v>
      </c>
      <c r="D708" s="288" t="s">
        <v>627</v>
      </c>
      <c r="E708" s="14">
        <v>1998</v>
      </c>
      <c r="F708" s="14">
        <v>13.6</v>
      </c>
      <c r="G708" s="14">
        <v>2.46</v>
      </c>
      <c r="H708" s="14">
        <v>96</v>
      </c>
      <c r="I708" s="14">
        <v>13</v>
      </c>
      <c r="J708" s="12"/>
      <c r="K708" s="13"/>
      <c r="L708" s="13" t="s">
        <v>221</v>
      </c>
      <c r="M708" s="51">
        <v>1</v>
      </c>
    </row>
    <row r="709" spans="1:13" x14ac:dyDescent="0.25">
      <c r="A709" s="31">
        <v>2004</v>
      </c>
      <c r="B709" s="32" t="s">
        <v>61</v>
      </c>
      <c r="C709" s="33">
        <v>0</v>
      </c>
      <c r="D709" s="289" t="s">
        <v>1083</v>
      </c>
      <c r="E709" s="35">
        <v>1995</v>
      </c>
      <c r="F709" s="35">
        <v>13.58</v>
      </c>
      <c r="G709" s="35">
        <v>4.5999999999999996</v>
      </c>
      <c r="H709" s="35">
        <v>32</v>
      </c>
      <c r="I709" s="35">
        <v>12</v>
      </c>
      <c r="J709" s="33"/>
      <c r="K709" s="37"/>
      <c r="L709" s="37" t="s">
        <v>221</v>
      </c>
      <c r="M709" s="93">
        <v>2</v>
      </c>
    </row>
    <row r="710" spans="1:13" x14ac:dyDescent="0.25">
      <c r="A710" s="76">
        <v>2009</v>
      </c>
      <c r="B710" s="7" t="s">
        <v>14</v>
      </c>
      <c r="C710" s="77">
        <v>116</v>
      </c>
      <c r="D710" s="290" t="s">
        <v>1023</v>
      </c>
      <c r="E710" s="7">
        <v>2002</v>
      </c>
      <c r="F710" s="80" t="s">
        <v>1084</v>
      </c>
      <c r="G710" s="80" t="s">
        <v>1085</v>
      </c>
      <c r="H710" s="213">
        <v>2.58</v>
      </c>
      <c r="I710" s="7">
        <v>49.1</v>
      </c>
      <c r="J710" s="6" t="s">
        <v>1046</v>
      </c>
      <c r="K710" s="6"/>
      <c r="L710" s="6" t="s">
        <v>251</v>
      </c>
      <c r="M710" s="9"/>
    </row>
    <row r="711" spans="1:13" x14ac:dyDescent="0.25">
      <c r="A711" s="83">
        <v>2009</v>
      </c>
      <c r="B711" s="14" t="s">
        <v>19</v>
      </c>
      <c r="C711" s="84">
        <v>17</v>
      </c>
      <c r="D711" s="291" t="s">
        <v>651</v>
      </c>
      <c r="E711" s="14">
        <v>2001</v>
      </c>
      <c r="F711" s="50" t="s">
        <v>947</v>
      </c>
      <c r="G711" s="50" t="s">
        <v>1086</v>
      </c>
      <c r="H711" s="202">
        <v>2.0699999999999998</v>
      </c>
      <c r="I711" s="14">
        <v>49.5</v>
      </c>
      <c r="J711" s="13" t="s">
        <v>1046</v>
      </c>
      <c r="K711" s="13"/>
      <c r="L711" s="13" t="s">
        <v>251</v>
      </c>
      <c r="M711" s="16"/>
    </row>
    <row r="712" spans="1:13" x14ac:dyDescent="0.25">
      <c r="A712" s="83">
        <v>2009</v>
      </c>
      <c r="B712" s="14" t="s">
        <v>23</v>
      </c>
      <c r="C712" s="84">
        <v>16</v>
      </c>
      <c r="D712" s="291" t="s">
        <v>645</v>
      </c>
      <c r="E712" s="14">
        <v>2000</v>
      </c>
      <c r="F712" s="50" t="s">
        <v>934</v>
      </c>
      <c r="G712" s="50" t="s">
        <v>1087</v>
      </c>
      <c r="H712" s="202">
        <v>2.13</v>
      </c>
      <c r="I712" s="14">
        <v>51.5</v>
      </c>
      <c r="J712" s="13" t="s">
        <v>1046</v>
      </c>
      <c r="K712" s="13"/>
      <c r="L712" s="13" t="s">
        <v>251</v>
      </c>
      <c r="M712" s="16"/>
    </row>
    <row r="713" spans="1:13" x14ac:dyDescent="0.25">
      <c r="A713" s="83">
        <v>2009</v>
      </c>
      <c r="B713" s="14" t="s">
        <v>27</v>
      </c>
      <c r="C713" s="84">
        <v>4</v>
      </c>
      <c r="D713" s="291" t="s">
        <v>639</v>
      </c>
      <c r="E713" s="14">
        <v>2001</v>
      </c>
      <c r="F713" s="50" t="s">
        <v>908</v>
      </c>
      <c r="G713" s="50" t="s">
        <v>1088</v>
      </c>
      <c r="H713" s="202">
        <v>2.2000000000000002</v>
      </c>
      <c r="I713" s="14">
        <v>46.2</v>
      </c>
      <c r="J713" s="13" t="s">
        <v>1046</v>
      </c>
      <c r="K713" s="13"/>
      <c r="L713" s="13" t="s">
        <v>251</v>
      </c>
      <c r="M713" s="16"/>
    </row>
    <row r="714" spans="1:13" x14ac:dyDescent="0.25">
      <c r="A714" s="88">
        <v>2009</v>
      </c>
      <c r="B714" s="35" t="s">
        <v>30</v>
      </c>
      <c r="C714" s="89">
        <v>0</v>
      </c>
      <c r="D714" s="292" t="s">
        <v>649</v>
      </c>
      <c r="E714" s="35">
        <v>2001</v>
      </c>
      <c r="F714" s="91" t="s">
        <v>912</v>
      </c>
      <c r="G714" s="91" t="s">
        <v>1089</v>
      </c>
      <c r="H714" s="204">
        <v>1.8</v>
      </c>
      <c r="I714" s="35">
        <v>54.2</v>
      </c>
      <c r="J714" s="37" t="s">
        <v>1046</v>
      </c>
      <c r="K714" s="37"/>
      <c r="L714" s="37" t="s">
        <v>251</v>
      </c>
      <c r="M714" s="38"/>
    </row>
    <row r="715" spans="1:13" x14ac:dyDescent="0.25">
      <c r="A715" s="76">
        <v>2010</v>
      </c>
      <c r="B715" s="4" t="s">
        <v>14</v>
      </c>
      <c r="C715" s="77">
        <v>232</v>
      </c>
      <c r="D715" s="217" t="s">
        <v>1027</v>
      </c>
      <c r="E715" s="254">
        <v>2002</v>
      </c>
      <c r="F715" s="80" t="s">
        <v>1090</v>
      </c>
      <c r="G715" s="80" t="s">
        <v>1091</v>
      </c>
      <c r="H715" s="7">
        <v>2.19</v>
      </c>
      <c r="I715" s="7">
        <v>41.6</v>
      </c>
      <c r="J715" s="6" t="s">
        <v>1046</v>
      </c>
      <c r="K715" s="6"/>
      <c r="L715" s="6" t="s">
        <v>251</v>
      </c>
      <c r="M715" s="124">
        <v>2</v>
      </c>
    </row>
    <row r="716" spans="1:13" x14ac:dyDescent="0.25">
      <c r="A716" s="83">
        <v>2010</v>
      </c>
      <c r="B716" s="11" t="s">
        <v>19</v>
      </c>
      <c r="C716" s="84">
        <v>195</v>
      </c>
      <c r="D716" s="219" t="s">
        <v>1023</v>
      </c>
      <c r="E716" s="255">
        <v>2002</v>
      </c>
      <c r="F716" s="50" t="s">
        <v>1025</v>
      </c>
      <c r="G716" s="50" t="s">
        <v>1092</v>
      </c>
      <c r="H716" s="14">
        <v>2.2200000000000002</v>
      </c>
      <c r="I716" s="14">
        <v>41.4</v>
      </c>
      <c r="J716" s="13" t="s">
        <v>1046</v>
      </c>
      <c r="K716" s="13"/>
      <c r="L716" s="13" t="s">
        <v>251</v>
      </c>
      <c r="M716" s="109">
        <v>2</v>
      </c>
    </row>
    <row r="717" spans="1:13" x14ac:dyDescent="0.25">
      <c r="A717" s="83">
        <v>2010</v>
      </c>
      <c r="B717" s="11" t="s">
        <v>23</v>
      </c>
      <c r="C717" s="84">
        <v>153</v>
      </c>
      <c r="D717" s="219" t="s">
        <v>1093</v>
      </c>
      <c r="E717" s="255">
        <v>2002</v>
      </c>
      <c r="F717" s="50" t="s">
        <v>1094</v>
      </c>
      <c r="G717" s="50" t="s">
        <v>1095</v>
      </c>
      <c r="H717" s="14">
        <v>2.19</v>
      </c>
      <c r="I717" s="14">
        <v>43.8</v>
      </c>
      <c r="J717" s="13" t="s">
        <v>1046</v>
      </c>
      <c r="K717" s="13"/>
      <c r="L717" s="13" t="s">
        <v>251</v>
      </c>
      <c r="M717" s="109">
        <v>2</v>
      </c>
    </row>
    <row r="718" spans="1:13" x14ac:dyDescent="0.25">
      <c r="A718" s="83">
        <v>2010</v>
      </c>
      <c r="B718" s="11" t="s">
        <v>27</v>
      </c>
      <c r="C718" s="84">
        <v>131</v>
      </c>
      <c r="D718" s="219" t="s">
        <v>641</v>
      </c>
      <c r="E718" s="255">
        <v>2001</v>
      </c>
      <c r="F718" s="50" t="s">
        <v>1096</v>
      </c>
      <c r="G718" s="50" t="s">
        <v>1097</v>
      </c>
      <c r="H718" s="14">
        <v>2.31</v>
      </c>
      <c r="I718" s="14">
        <v>43.1</v>
      </c>
      <c r="J718" s="13" t="s">
        <v>1046</v>
      </c>
      <c r="K718" s="13"/>
      <c r="L718" s="13" t="s">
        <v>251</v>
      </c>
      <c r="M718" s="109">
        <v>2</v>
      </c>
    </row>
    <row r="719" spans="1:13" x14ac:dyDescent="0.25">
      <c r="A719" s="83">
        <v>2010</v>
      </c>
      <c r="B719" s="11" t="s">
        <v>30</v>
      </c>
      <c r="C719" s="84">
        <v>121</v>
      </c>
      <c r="D719" s="219" t="s">
        <v>651</v>
      </c>
      <c r="E719" s="255">
        <v>2001</v>
      </c>
      <c r="F719" s="14">
        <v>9.6</v>
      </c>
      <c r="G719" s="14">
        <v>11.8</v>
      </c>
      <c r="H719" s="14">
        <v>1.72</v>
      </c>
      <c r="I719" s="14">
        <v>47.5</v>
      </c>
      <c r="J719" s="13" t="s">
        <v>1046</v>
      </c>
      <c r="K719" s="13"/>
      <c r="L719" s="13" t="s">
        <v>251</v>
      </c>
      <c r="M719" s="109">
        <v>2</v>
      </c>
    </row>
    <row r="720" spans="1:13" x14ac:dyDescent="0.25">
      <c r="A720" s="83">
        <v>2010</v>
      </c>
      <c r="B720" s="11" t="s">
        <v>33</v>
      </c>
      <c r="C720" s="84">
        <v>101</v>
      </c>
      <c r="D720" s="219" t="s">
        <v>639</v>
      </c>
      <c r="E720" s="255">
        <v>2001</v>
      </c>
      <c r="F720" s="50" t="s">
        <v>1098</v>
      </c>
      <c r="G720" s="50" t="s">
        <v>1099</v>
      </c>
      <c r="H720" s="14">
        <v>2.1</v>
      </c>
      <c r="I720" s="14">
        <v>43.4</v>
      </c>
      <c r="J720" s="13" t="s">
        <v>1046</v>
      </c>
      <c r="K720" s="13"/>
      <c r="L720" s="13" t="s">
        <v>251</v>
      </c>
      <c r="M720" s="109">
        <v>2</v>
      </c>
    </row>
    <row r="721" spans="1:13" x14ac:dyDescent="0.25">
      <c r="A721" s="83">
        <v>2010</v>
      </c>
      <c r="B721" s="11" t="s">
        <v>37</v>
      </c>
      <c r="C721" s="84">
        <v>76</v>
      </c>
      <c r="D721" s="288" t="s">
        <v>1100</v>
      </c>
      <c r="E721" s="293">
        <v>2001</v>
      </c>
      <c r="F721" s="14">
        <v>12.1</v>
      </c>
      <c r="G721" s="14">
        <v>15.89</v>
      </c>
      <c r="H721" s="14">
        <v>1.99</v>
      </c>
      <c r="I721" s="14">
        <v>60.9</v>
      </c>
      <c r="J721" s="13" t="s">
        <v>1046</v>
      </c>
      <c r="K721" s="13"/>
      <c r="L721" s="13" t="s">
        <v>251</v>
      </c>
      <c r="M721" s="51">
        <v>3</v>
      </c>
    </row>
    <row r="722" spans="1:13" x14ac:dyDescent="0.25">
      <c r="A722" s="83">
        <v>2010</v>
      </c>
      <c r="B722" s="11" t="s">
        <v>40</v>
      </c>
      <c r="C722" s="84">
        <v>57</v>
      </c>
      <c r="D722" s="219" t="s">
        <v>657</v>
      </c>
      <c r="E722" s="255">
        <v>2001</v>
      </c>
      <c r="F722" s="50" t="s">
        <v>966</v>
      </c>
      <c r="G722" s="50" t="s">
        <v>1101</v>
      </c>
      <c r="H722" s="14">
        <v>1.62</v>
      </c>
      <c r="I722" s="14">
        <v>58.7</v>
      </c>
      <c r="J722" s="13" t="s">
        <v>1046</v>
      </c>
      <c r="K722" s="13"/>
      <c r="L722" s="13" t="s">
        <v>251</v>
      </c>
      <c r="M722" s="109">
        <v>3</v>
      </c>
    </row>
    <row r="723" spans="1:13" x14ac:dyDescent="0.25">
      <c r="A723" s="83">
        <v>2010</v>
      </c>
      <c r="B723" s="11" t="s">
        <v>44</v>
      </c>
      <c r="C723" s="84">
        <v>50</v>
      </c>
      <c r="D723" s="219" t="s">
        <v>1029</v>
      </c>
      <c r="E723" s="255">
        <v>2002</v>
      </c>
      <c r="F723" s="14">
        <v>10</v>
      </c>
      <c r="G723" s="14">
        <v>9.1999999999999993</v>
      </c>
      <c r="H723" s="14">
        <v>2.15</v>
      </c>
      <c r="I723" s="14">
        <v>51.6</v>
      </c>
      <c r="J723" s="13" t="s">
        <v>1046</v>
      </c>
      <c r="K723" s="13"/>
      <c r="L723" s="13" t="s">
        <v>251</v>
      </c>
      <c r="M723" s="109">
        <v>2</v>
      </c>
    </row>
    <row r="724" spans="1:13" x14ac:dyDescent="0.25">
      <c r="A724" s="83">
        <v>2010</v>
      </c>
      <c r="B724" s="11" t="s">
        <v>47</v>
      </c>
      <c r="C724" s="84">
        <v>45</v>
      </c>
      <c r="D724" s="288" t="s">
        <v>1030</v>
      </c>
      <c r="E724" s="293">
        <v>2003</v>
      </c>
      <c r="F724" s="14">
        <v>10.1</v>
      </c>
      <c r="G724" s="14">
        <v>9.7200000000000006</v>
      </c>
      <c r="H724" s="14">
        <v>2.06</v>
      </c>
      <c r="I724" s="14">
        <v>50.6</v>
      </c>
      <c r="J724" s="13" t="s">
        <v>1046</v>
      </c>
      <c r="K724" s="13"/>
      <c r="L724" s="13" t="s">
        <v>251</v>
      </c>
      <c r="M724" s="51" t="s">
        <v>1050</v>
      </c>
    </row>
    <row r="725" spans="1:13" x14ac:dyDescent="0.25">
      <c r="A725" s="83">
        <v>2010</v>
      </c>
      <c r="B725" s="11" t="s">
        <v>51</v>
      </c>
      <c r="C725" s="84">
        <v>31</v>
      </c>
      <c r="D725" s="219" t="s">
        <v>1019</v>
      </c>
      <c r="E725" s="255">
        <v>2002</v>
      </c>
      <c r="F725" s="50" t="s">
        <v>1102</v>
      </c>
      <c r="G725" s="50" t="s">
        <v>979</v>
      </c>
      <c r="H725" s="14">
        <v>1.63</v>
      </c>
      <c r="I725" s="14">
        <v>57.2</v>
      </c>
      <c r="J725" s="13" t="s">
        <v>1046</v>
      </c>
      <c r="K725" s="13"/>
      <c r="L725" s="13" t="s">
        <v>251</v>
      </c>
      <c r="M725" s="109">
        <v>1</v>
      </c>
    </row>
    <row r="726" spans="1:13" x14ac:dyDescent="0.25">
      <c r="A726" s="83">
        <v>2010</v>
      </c>
      <c r="B726" s="11" t="s">
        <v>54</v>
      </c>
      <c r="C726" s="84">
        <v>31</v>
      </c>
      <c r="D726" s="219" t="s">
        <v>1007</v>
      </c>
      <c r="E726" s="255">
        <v>2002</v>
      </c>
      <c r="F726" s="14">
        <v>10.1</v>
      </c>
      <c r="G726" s="14">
        <v>7.98</v>
      </c>
      <c r="H726" s="14">
        <v>1.66</v>
      </c>
      <c r="I726" s="14">
        <v>53.4</v>
      </c>
      <c r="J726" s="13" t="s">
        <v>1046</v>
      </c>
      <c r="K726" s="13"/>
      <c r="L726" s="13" t="s">
        <v>251</v>
      </c>
      <c r="M726" s="109">
        <v>1</v>
      </c>
    </row>
    <row r="727" spans="1:13" x14ac:dyDescent="0.25">
      <c r="A727" s="83">
        <v>2010</v>
      </c>
      <c r="B727" s="11" t="s">
        <v>57</v>
      </c>
      <c r="C727" s="84">
        <v>27</v>
      </c>
      <c r="D727" s="219" t="s">
        <v>996</v>
      </c>
      <c r="E727" s="255">
        <v>2003</v>
      </c>
      <c r="F727" s="50" t="s">
        <v>943</v>
      </c>
      <c r="G727" s="50" t="s">
        <v>1103</v>
      </c>
      <c r="H727" s="14">
        <v>1.8</v>
      </c>
      <c r="I727" s="14">
        <v>50.3</v>
      </c>
      <c r="J727" s="13" t="s">
        <v>1046</v>
      </c>
      <c r="K727" s="13"/>
      <c r="L727" s="13" t="s">
        <v>251</v>
      </c>
      <c r="M727" s="109">
        <v>1</v>
      </c>
    </row>
    <row r="728" spans="1:13" x14ac:dyDescent="0.25">
      <c r="A728" s="83">
        <v>2010</v>
      </c>
      <c r="B728" s="11" t="s">
        <v>59</v>
      </c>
      <c r="C728" s="84">
        <v>21</v>
      </c>
      <c r="D728" s="219" t="s">
        <v>649</v>
      </c>
      <c r="E728" s="255">
        <v>2001</v>
      </c>
      <c r="F728" s="50" t="s">
        <v>936</v>
      </c>
      <c r="G728" s="50" t="s">
        <v>1104</v>
      </c>
      <c r="H728" s="14">
        <v>1.91</v>
      </c>
      <c r="I728" s="14">
        <v>49.7</v>
      </c>
      <c r="J728" s="13" t="s">
        <v>1046</v>
      </c>
      <c r="K728" s="13"/>
      <c r="L728" s="13" t="s">
        <v>251</v>
      </c>
      <c r="M728" s="109">
        <v>2</v>
      </c>
    </row>
    <row r="729" spans="1:13" x14ac:dyDescent="0.25">
      <c r="A729" s="83">
        <v>2010</v>
      </c>
      <c r="B729" s="11" t="s">
        <v>61</v>
      </c>
      <c r="C729" s="84">
        <v>16</v>
      </c>
      <c r="D729" s="219" t="s">
        <v>1105</v>
      </c>
      <c r="E729" s="255">
        <v>2002</v>
      </c>
      <c r="F729" s="14">
        <v>11</v>
      </c>
      <c r="G729" s="14">
        <v>9.92</v>
      </c>
      <c r="H729" s="14">
        <v>1.55</v>
      </c>
      <c r="I729" s="14">
        <v>0</v>
      </c>
      <c r="J729" s="13" t="s">
        <v>1046</v>
      </c>
      <c r="K729" s="13"/>
      <c r="L729" s="13" t="s">
        <v>251</v>
      </c>
      <c r="M729" s="109">
        <v>1</v>
      </c>
    </row>
    <row r="730" spans="1:13" x14ac:dyDescent="0.25">
      <c r="A730" s="83">
        <v>2010</v>
      </c>
      <c r="B730" s="11" t="s">
        <v>63</v>
      </c>
      <c r="C730" s="84">
        <v>15</v>
      </c>
      <c r="D730" s="219" t="s">
        <v>1000</v>
      </c>
      <c r="E730" s="255">
        <v>2003</v>
      </c>
      <c r="F730" s="50" t="s">
        <v>947</v>
      </c>
      <c r="G730" s="50" t="s">
        <v>1106</v>
      </c>
      <c r="H730" s="14">
        <v>1.31</v>
      </c>
      <c r="I730" s="14">
        <v>52</v>
      </c>
      <c r="J730" s="13" t="s">
        <v>1046</v>
      </c>
      <c r="K730" s="13"/>
      <c r="L730" s="13" t="s">
        <v>251</v>
      </c>
      <c r="M730" s="109">
        <v>1</v>
      </c>
    </row>
    <row r="731" spans="1:13" x14ac:dyDescent="0.25">
      <c r="A731" s="83">
        <v>2010</v>
      </c>
      <c r="B731" s="11" t="s">
        <v>65</v>
      </c>
      <c r="C731" s="84">
        <v>12</v>
      </c>
      <c r="D731" s="219" t="s">
        <v>1009</v>
      </c>
      <c r="E731" s="255">
        <v>2003</v>
      </c>
      <c r="F731" s="50" t="s">
        <v>924</v>
      </c>
      <c r="G731" s="50" t="s">
        <v>1107</v>
      </c>
      <c r="H731" s="14">
        <v>1.58</v>
      </c>
      <c r="I731" s="14">
        <v>55</v>
      </c>
      <c r="J731" s="13" t="s">
        <v>1046</v>
      </c>
      <c r="K731" s="13"/>
      <c r="L731" s="13" t="s">
        <v>251</v>
      </c>
      <c r="M731" s="109">
        <v>1</v>
      </c>
    </row>
    <row r="732" spans="1:13" x14ac:dyDescent="0.25">
      <c r="A732" s="83">
        <v>2010</v>
      </c>
      <c r="B732" s="11" t="s">
        <v>67</v>
      </c>
      <c r="C732" s="84">
        <v>10</v>
      </c>
      <c r="D732" s="219" t="s">
        <v>1004</v>
      </c>
      <c r="E732" s="255">
        <v>2003</v>
      </c>
      <c r="F732" s="50" t="s">
        <v>997</v>
      </c>
      <c r="G732" s="50" t="s">
        <v>1108</v>
      </c>
      <c r="H732" s="14">
        <v>1.8</v>
      </c>
      <c r="I732" s="14">
        <v>53.3</v>
      </c>
      <c r="J732" s="13" t="s">
        <v>1046</v>
      </c>
      <c r="K732" s="13"/>
      <c r="L732" s="13" t="s">
        <v>251</v>
      </c>
      <c r="M732" s="109">
        <v>1</v>
      </c>
    </row>
    <row r="733" spans="1:13" x14ac:dyDescent="0.25">
      <c r="A733" s="83">
        <v>2010</v>
      </c>
      <c r="B733" s="11" t="s">
        <v>69</v>
      </c>
      <c r="C733" s="84">
        <v>2</v>
      </c>
      <c r="D733" s="219" t="s">
        <v>659</v>
      </c>
      <c r="E733" s="255">
        <v>2001</v>
      </c>
      <c r="F733" s="14">
        <v>10.6</v>
      </c>
      <c r="G733" s="14">
        <v>4.5999999999999996</v>
      </c>
      <c r="H733" s="14">
        <v>1.1499999999999999</v>
      </c>
      <c r="I733" s="14">
        <v>50.5</v>
      </c>
      <c r="J733" s="13" t="s">
        <v>1046</v>
      </c>
      <c r="K733" s="13"/>
      <c r="L733" s="13" t="s">
        <v>251</v>
      </c>
      <c r="M733" s="109">
        <v>2</v>
      </c>
    </row>
    <row r="734" spans="1:13" x14ac:dyDescent="0.25">
      <c r="A734" s="83">
        <v>2010</v>
      </c>
      <c r="B734" s="11" t="s">
        <v>71</v>
      </c>
      <c r="C734" s="84">
        <v>0</v>
      </c>
      <c r="D734" s="219" t="s">
        <v>994</v>
      </c>
      <c r="E734" s="255">
        <v>2003</v>
      </c>
      <c r="F734" s="50" t="s">
        <v>912</v>
      </c>
      <c r="G734" s="50" t="s">
        <v>1109</v>
      </c>
      <c r="H734" s="14">
        <v>1.98</v>
      </c>
      <c r="I734" s="14">
        <v>46.7</v>
      </c>
      <c r="J734" s="13" t="s">
        <v>1046</v>
      </c>
      <c r="K734" s="13"/>
      <c r="L734" s="13" t="s">
        <v>251</v>
      </c>
      <c r="M734" s="109">
        <v>1</v>
      </c>
    </row>
    <row r="735" spans="1:13" x14ac:dyDescent="0.25">
      <c r="A735" s="83">
        <v>2010</v>
      </c>
      <c r="B735" s="11" t="s">
        <v>74</v>
      </c>
      <c r="C735" s="84">
        <v>0</v>
      </c>
      <c r="D735" s="219" t="s">
        <v>991</v>
      </c>
      <c r="E735" s="255">
        <v>2003</v>
      </c>
      <c r="F735" s="50" t="s">
        <v>997</v>
      </c>
      <c r="G735" s="50" t="s">
        <v>1110</v>
      </c>
      <c r="H735" s="14">
        <v>1.99</v>
      </c>
      <c r="I735" s="14">
        <v>53.1</v>
      </c>
      <c r="J735" s="13" t="s">
        <v>1046</v>
      </c>
      <c r="K735" s="13"/>
      <c r="L735" s="13" t="s">
        <v>251</v>
      </c>
      <c r="M735" s="109">
        <v>1</v>
      </c>
    </row>
    <row r="736" spans="1:13" x14ac:dyDescent="0.25">
      <c r="A736" s="83">
        <v>2010</v>
      </c>
      <c r="B736" s="11" t="s">
        <v>103</v>
      </c>
      <c r="C736" s="84">
        <v>0</v>
      </c>
      <c r="D736" s="219" t="s">
        <v>1111</v>
      </c>
      <c r="E736" s="255">
        <v>2001</v>
      </c>
      <c r="F736" s="50" t="s">
        <v>966</v>
      </c>
      <c r="G736" s="14">
        <v>7.88</v>
      </c>
      <c r="H736" s="14">
        <v>1.4</v>
      </c>
      <c r="I736" s="14">
        <v>65</v>
      </c>
      <c r="J736" s="13" t="s">
        <v>1046</v>
      </c>
      <c r="K736" s="13"/>
      <c r="L736" s="13" t="s">
        <v>251</v>
      </c>
      <c r="M736" s="109">
        <v>3</v>
      </c>
    </row>
    <row r="737" spans="1:13" x14ac:dyDescent="0.25">
      <c r="A737" s="88">
        <v>2010</v>
      </c>
      <c r="B737" s="32" t="s">
        <v>105</v>
      </c>
      <c r="C737" s="89">
        <v>0</v>
      </c>
      <c r="D737" s="221" t="s">
        <v>1013</v>
      </c>
      <c r="E737" s="257">
        <v>2002</v>
      </c>
      <c r="F737" s="35">
        <v>12.1</v>
      </c>
      <c r="G737" s="35">
        <v>7.5</v>
      </c>
      <c r="H737" s="35">
        <v>1.2</v>
      </c>
      <c r="I737" s="35">
        <v>63.8</v>
      </c>
      <c r="J737" s="37" t="s">
        <v>1046</v>
      </c>
      <c r="K737" s="37"/>
      <c r="L737" s="37" t="s">
        <v>251</v>
      </c>
      <c r="M737" s="134">
        <v>1</v>
      </c>
    </row>
    <row r="738" spans="1:13" x14ac:dyDescent="0.25">
      <c r="A738" s="117">
        <v>2013</v>
      </c>
      <c r="B738" s="4">
        <v>1</v>
      </c>
      <c r="C738" s="118">
        <v>3</v>
      </c>
      <c r="D738" s="217" t="s">
        <v>1112</v>
      </c>
      <c r="E738" s="258">
        <v>2004</v>
      </c>
      <c r="F738" s="280" t="s">
        <v>1056</v>
      </c>
      <c r="G738" s="7">
        <v>13.6</v>
      </c>
      <c r="H738" s="280">
        <v>1.61</v>
      </c>
      <c r="I738" s="7">
        <v>40.9</v>
      </c>
      <c r="J738" s="6" t="s">
        <v>1046</v>
      </c>
      <c r="K738" s="259"/>
      <c r="L738" s="123" t="s">
        <v>221</v>
      </c>
      <c r="M738" s="124">
        <v>3</v>
      </c>
    </row>
    <row r="739" spans="1:13" x14ac:dyDescent="0.25">
      <c r="A739" s="125">
        <v>2013</v>
      </c>
      <c r="B739" s="11">
        <v>2</v>
      </c>
      <c r="C739" s="126">
        <v>11</v>
      </c>
      <c r="D739" s="219" t="s">
        <v>1113</v>
      </c>
      <c r="E739" s="177">
        <v>2004</v>
      </c>
      <c r="F739" s="281" t="s">
        <v>1056</v>
      </c>
      <c r="G739" s="14">
        <v>11.3</v>
      </c>
      <c r="H739" s="281">
        <v>1.37</v>
      </c>
      <c r="I739" s="14">
        <v>43.1</v>
      </c>
      <c r="J739" s="13" t="s">
        <v>1046</v>
      </c>
      <c r="K739" s="260"/>
      <c r="L739" s="127" t="s">
        <v>221</v>
      </c>
      <c r="M739" s="109">
        <v>2</v>
      </c>
    </row>
    <row r="740" spans="1:13" x14ac:dyDescent="0.25">
      <c r="A740" s="125">
        <v>2013</v>
      </c>
      <c r="B740" s="11">
        <v>3</v>
      </c>
      <c r="C740" s="126">
        <v>12</v>
      </c>
      <c r="D740" s="219" t="s">
        <v>1114</v>
      </c>
      <c r="E740" s="106">
        <v>2005</v>
      </c>
      <c r="F740" s="281" t="s">
        <v>1056</v>
      </c>
      <c r="G740" s="50" t="s">
        <v>983</v>
      </c>
      <c r="H740" s="281">
        <v>1.36</v>
      </c>
      <c r="I740" s="14">
        <v>47.6</v>
      </c>
      <c r="J740" s="13" t="s">
        <v>1046</v>
      </c>
      <c r="K740" s="260"/>
      <c r="L740" s="127" t="s">
        <v>221</v>
      </c>
      <c r="M740" s="109">
        <v>1</v>
      </c>
    </row>
    <row r="741" spans="1:13" x14ac:dyDescent="0.25">
      <c r="A741" s="125">
        <v>2013</v>
      </c>
      <c r="B741" s="11">
        <v>4</v>
      </c>
      <c r="C741" s="126">
        <v>15</v>
      </c>
      <c r="D741" s="219" t="s">
        <v>1115</v>
      </c>
      <c r="E741" s="106">
        <v>2005</v>
      </c>
      <c r="F741" s="281" t="s">
        <v>1056</v>
      </c>
      <c r="G741" s="14">
        <v>9.4</v>
      </c>
      <c r="H741" s="281">
        <v>1.48</v>
      </c>
      <c r="I741" s="14">
        <v>48.4</v>
      </c>
      <c r="J741" s="13" t="s">
        <v>1046</v>
      </c>
      <c r="K741" s="260"/>
      <c r="L741" s="127" t="s">
        <v>221</v>
      </c>
      <c r="M741" s="109">
        <v>1</v>
      </c>
    </row>
    <row r="742" spans="1:13" x14ac:dyDescent="0.25">
      <c r="A742" s="125">
        <v>2013</v>
      </c>
      <c r="B742" s="11">
        <v>5</v>
      </c>
      <c r="C742" s="126">
        <v>21</v>
      </c>
      <c r="D742" s="219" t="s">
        <v>1116</v>
      </c>
      <c r="E742" s="106">
        <v>2005</v>
      </c>
      <c r="F742" s="281" t="s">
        <v>1056</v>
      </c>
      <c r="G742" s="50" t="s">
        <v>1117</v>
      </c>
      <c r="H742" s="281">
        <v>1.44</v>
      </c>
      <c r="I742" s="14">
        <v>46.7</v>
      </c>
      <c r="J742" s="13" t="s">
        <v>1046</v>
      </c>
      <c r="K742" s="260"/>
      <c r="L742" s="127" t="s">
        <v>221</v>
      </c>
      <c r="M742" s="109">
        <v>1</v>
      </c>
    </row>
    <row r="743" spans="1:13" x14ac:dyDescent="0.25">
      <c r="A743" s="125">
        <v>2013</v>
      </c>
      <c r="B743" s="11">
        <v>6</v>
      </c>
      <c r="C743" s="126">
        <v>21</v>
      </c>
      <c r="D743" s="219" t="s">
        <v>1118</v>
      </c>
      <c r="E743" s="177">
        <v>2004</v>
      </c>
      <c r="F743" s="281" t="s">
        <v>1056</v>
      </c>
      <c r="G743" s="50" t="s">
        <v>1119</v>
      </c>
      <c r="H743" s="281">
        <v>1.24</v>
      </c>
      <c r="I743" s="14">
        <v>44</v>
      </c>
      <c r="J743" s="13" t="s">
        <v>1046</v>
      </c>
      <c r="K743" s="260"/>
      <c r="L743" s="127" t="s">
        <v>221</v>
      </c>
      <c r="M743" s="109">
        <v>3</v>
      </c>
    </row>
    <row r="744" spans="1:13" x14ac:dyDescent="0.25">
      <c r="A744" s="125">
        <v>2013</v>
      </c>
      <c r="B744" s="11">
        <v>7</v>
      </c>
      <c r="C744" s="126">
        <v>25</v>
      </c>
      <c r="D744" s="219" t="s">
        <v>1120</v>
      </c>
      <c r="E744" s="177">
        <v>2004</v>
      </c>
      <c r="F744" s="281" t="s">
        <v>1056</v>
      </c>
      <c r="G744" s="50" t="s">
        <v>1121</v>
      </c>
      <c r="H744" s="281">
        <v>1.01</v>
      </c>
      <c r="I744" s="14" t="s">
        <v>73</v>
      </c>
      <c r="J744" s="13" t="s">
        <v>1046</v>
      </c>
      <c r="K744" s="260"/>
      <c r="L744" s="127" t="s">
        <v>221</v>
      </c>
      <c r="M744" s="109">
        <v>3</v>
      </c>
    </row>
    <row r="745" spans="1:13" x14ac:dyDescent="0.25">
      <c r="A745" s="125">
        <v>2013</v>
      </c>
      <c r="B745" s="11">
        <v>8</v>
      </c>
      <c r="C745" s="126">
        <v>25</v>
      </c>
      <c r="D745" s="219" t="s">
        <v>1122</v>
      </c>
      <c r="E745" s="177">
        <v>2004</v>
      </c>
      <c r="F745" s="281" t="s">
        <v>1056</v>
      </c>
      <c r="G745" s="50" t="s">
        <v>1123</v>
      </c>
      <c r="H745" s="281">
        <v>1.27</v>
      </c>
      <c r="I745" s="14">
        <v>48.8</v>
      </c>
      <c r="J745" s="13" t="s">
        <v>1046</v>
      </c>
      <c r="K745" s="260"/>
      <c r="L745" s="127" t="s">
        <v>221</v>
      </c>
      <c r="M745" s="109">
        <v>3</v>
      </c>
    </row>
    <row r="746" spans="1:13" x14ac:dyDescent="0.25">
      <c r="A746" s="125">
        <v>2013</v>
      </c>
      <c r="B746" s="11">
        <v>9</v>
      </c>
      <c r="C746" s="126">
        <v>27</v>
      </c>
      <c r="D746" s="219" t="s">
        <v>1124</v>
      </c>
      <c r="E746" s="106">
        <v>2005</v>
      </c>
      <c r="F746" s="281" t="s">
        <v>1056</v>
      </c>
      <c r="G746" s="14">
        <v>11.5</v>
      </c>
      <c r="H746" s="281">
        <v>1.1599999999999999</v>
      </c>
      <c r="I746" s="14">
        <v>58.3</v>
      </c>
      <c r="J746" s="13" t="s">
        <v>1046</v>
      </c>
      <c r="K746" s="260"/>
      <c r="L746" s="127" t="s">
        <v>221</v>
      </c>
      <c r="M746" s="109">
        <v>1</v>
      </c>
    </row>
    <row r="747" spans="1:13" x14ac:dyDescent="0.25">
      <c r="A747" s="125">
        <v>2013</v>
      </c>
      <c r="B747" s="11">
        <v>10</v>
      </c>
      <c r="C747" s="126">
        <v>27</v>
      </c>
      <c r="D747" s="219" t="s">
        <v>1125</v>
      </c>
      <c r="E747" s="177">
        <v>2005</v>
      </c>
      <c r="F747" s="281" t="s">
        <v>1056</v>
      </c>
      <c r="G747" s="50" t="s">
        <v>1126</v>
      </c>
      <c r="H747" s="281">
        <v>1.17</v>
      </c>
      <c r="I747" s="14">
        <v>55</v>
      </c>
      <c r="J747" s="13" t="s">
        <v>1046</v>
      </c>
      <c r="K747" s="260"/>
      <c r="L747" s="127" t="s">
        <v>221</v>
      </c>
      <c r="M747" s="109">
        <v>2</v>
      </c>
    </row>
    <row r="748" spans="1:13" x14ac:dyDescent="0.25">
      <c r="A748" s="125">
        <v>2013</v>
      </c>
      <c r="B748" s="11">
        <v>11</v>
      </c>
      <c r="C748" s="126">
        <v>27</v>
      </c>
      <c r="D748" s="219" t="s">
        <v>1127</v>
      </c>
      <c r="E748" s="106">
        <v>2005</v>
      </c>
      <c r="F748" s="281" t="s">
        <v>1056</v>
      </c>
      <c r="G748" s="50" t="s">
        <v>997</v>
      </c>
      <c r="H748" s="281">
        <v>1.1299999999999999</v>
      </c>
      <c r="I748" s="14">
        <v>54</v>
      </c>
      <c r="J748" s="13" t="s">
        <v>1046</v>
      </c>
      <c r="K748" s="260"/>
      <c r="L748" s="127" t="s">
        <v>221</v>
      </c>
      <c r="M748" s="109">
        <v>1</v>
      </c>
    </row>
    <row r="749" spans="1:13" x14ac:dyDescent="0.25">
      <c r="A749" s="125">
        <v>2013</v>
      </c>
      <c r="B749" s="11">
        <v>12</v>
      </c>
      <c r="C749" s="126">
        <v>31</v>
      </c>
      <c r="D749" s="219" t="s">
        <v>1128</v>
      </c>
      <c r="E749" s="177">
        <v>2005</v>
      </c>
      <c r="F749" s="281" t="s">
        <v>1056</v>
      </c>
      <c r="G749" s="14">
        <v>8.8000000000000007</v>
      </c>
      <c r="H749" s="281">
        <v>1.1499999999999999</v>
      </c>
      <c r="I749" s="14">
        <v>54.1</v>
      </c>
      <c r="J749" s="13" t="s">
        <v>1046</v>
      </c>
      <c r="K749" s="260"/>
      <c r="L749" s="127" t="s">
        <v>221</v>
      </c>
      <c r="M749" s="109">
        <v>2</v>
      </c>
    </row>
    <row r="750" spans="1:13" x14ac:dyDescent="0.25">
      <c r="A750" s="125">
        <v>2013</v>
      </c>
      <c r="B750" s="11">
        <v>13</v>
      </c>
      <c r="C750" s="126">
        <v>33</v>
      </c>
      <c r="D750" s="219" t="s">
        <v>1129</v>
      </c>
      <c r="E750" s="106">
        <v>2006</v>
      </c>
      <c r="F750" s="281" t="s">
        <v>1056</v>
      </c>
      <c r="G750" s="50" t="s">
        <v>1130</v>
      </c>
      <c r="H750" s="281">
        <v>1.23</v>
      </c>
      <c r="I750" s="14">
        <v>52.2</v>
      </c>
      <c r="J750" s="13" t="s">
        <v>1046</v>
      </c>
      <c r="K750" s="260"/>
      <c r="L750" s="127" t="s">
        <v>221</v>
      </c>
      <c r="M750" s="109">
        <v>1</v>
      </c>
    </row>
    <row r="751" spans="1:13" x14ac:dyDescent="0.25">
      <c r="A751" s="125">
        <v>2013</v>
      </c>
      <c r="B751" s="11">
        <v>14</v>
      </c>
      <c r="C751" s="126">
        <v>33</v>
      </c>
      <c r="D751" s="219" t="s">
        <v>1131</v>
      </c>
      <c r="E751" s="177">
        <v>2004</v>
      </c>
      <c r="F751" s="281" t="s">
        <v>1056</v>
      </c>
      <c r="G751" s="50" t="s">
        <v>1132</v>
      </c>
      <c r="H751" s="281">
        <v>1.1000000000000001</v>
      </c>
      <c r="I751" s="14">
        <v>49.8</v>
      </c>
      <c r="J751" s="13" t="s">
        <v>1046</v>
      </c>
      <c r="K751" s="260"/>
      <c r="L751" s="127" t="s">
        <v>221</v>
      </c>
      <c r="M751" s="109">
        <v>3</v>
      </c>
    </row>
    <row r="752" spans="1:13" x14ac:dyDescent="0.25">
      <c r="A752" s="125">
        <v>2013</v>
      </c>
      <c r="B752" s="11">
        <v>15</v>
      </c>
      <c r="C752" s="126">
        <v>39</v>
      </c>
      <c r="D752" s="219" t="s">
        <v>1133</v>
      </c>
      <c r="E752" s="177">
        <v>2005</v>
      </c>
      <c r="F752" s="281" t="s">
        <v>1056</v>
      </c>
      <c r="G752" s="14">
        <v>6.9</v>
      </c>
      <c r="H752" s="281">
        <v>1.1499999999999999</v>
      </c>
      <c r="I752" s="14">
        <v>56.3</v>
      </c>
      <c r="J752" s="13" t="s">
        <v>1046</v>
      </c>
      <c r="K752" s="260"/>
      <c r="L752" s="127" t="s">
        <v>221</v>
      </c>
      <c r="M752" s="109">
        <v>2</v>
      </c>
    </row>
    <row r="753" spans="1:13" x14ac:dyDescent="0.25">
      <c r="A753" s="129">
        <v>2013</v>
      </c>
      <c r="B753" s="32">
        <v>16</v>
      </c>
      <c r="C753" s="130">
        <v>42</v>
      </c>
      <c r="D753" s="221" t="s">
        <v>1134</v>
      </c>
      <c r="E753" s="235">
        <v>2005</v>
      </c>
      <c r="F753" s="284" t="s">
        <v>1056</v>
      </c>
      <c r="G753" s="91" t="s">
        <v>1110</v>
      </c>
      <c r="H753" s="284">
        <v>1.1200000000000001</v>
      </c>
      <c r="I753" s="35">
        <v>82.9</v>
      </c>
      <c r="J753" s="37" t="s">
        <v>1046</v>
      </c>
      <c r="K753" s="261"/>
      <c r="L753" s="133" t="s">
        <v>221</v>
      </c>
      <c r="M753" s="134">
        <v>2</v>
      </c>
    </row>
    <row r="755" spans="1:13" x14ac:dyDescent="0.25">
      <c r="D755" s="1" t="s">
        <v>1398</v>
      </c>
    </row>
    <row r="756" spans="1:13" x14ac:dyDescent="0.25">
      <c r="D756" s="1" t="s">
        <v>1135</v>
      </c>
    </row>
  </sheetData>
  <mergeCells count="70">
    <mergeCell ref="A1:M1"/>
    <mergeCell ref="A2:A3"/>
    <mergeCell ref="B2:B3"/>
    <mergeCell ref="C2:C3"/>
    <mergeCell ref="D2:D3"/>
    <mergeCell ref="E2:E3"/>
    <mergeCell ref="F2:K2"/>
    <mergeCell ref="L2:L3"/>
    <mergeCell ref="M2:M3"/>
    <mergeCell ref="A215:M215"/>
    <mergeCell ref="A216:A217"/>
    <mergeCell ref="B216:B217"/>
    <mergeCell ref="C216:C217"/>
    <mergeCell ref="D216:D217"/>
    <mergeCell ref="E216:E217"/>
    <mergeCell ref="F216:K216"/>
    <mergeCell ref="L216:L217"/>
    <mergeCell ref="M216:M217"/>
    <mergeCell ref="A395:M395"/>
    <mergeCell ref="A396:A397"/>
    <mergeCell ref="B396:B397"/>
    <mergeCell ref="C396:C397"/>
    <mergeCell ref="D396:D397"/>
    <mergeCell ref="E396:E397"/>
    <mergeCell ref="F396:K396"/>
    <mergeCell ref="L396:L397"/>
    <mergeCell ref="M396:M397"/>
    <mergeCell ref="A444:M444"/>
    <mergeCell ref="A445:A446"/>
    <mergeCell ref="B445:B446"/>
    <mergeCell ref="C445:C446"/>
    <mergeCell ref="D445:D446"/>
    <mergeCell ref="E445:E446"/>
    <mergeCell ref="F445:K445"/>
    <mergeCell ref="L445:L446"/>
    <mergeCell ref="M445:M446"/>
    <mergeCell ref="A480:M480"/>
    <mergeCell ref="A481:A482"/>
    <mergeCell ref="B481:B482"/>
    <mergeCell ref="C481:C482"/>
    <mergeCell ref="D481:D482"/>
    <mergeCell ref="E481:E482"/>
    <mergeCell ref="F481:K481"/>
    <mergeCell ref="L481:L482"/>
    <mergeCell ref="M481:M482"/>
    <mergeCell ref="A558:M558"/>
    <mergeCell ref="A559:A560"/>
    <mergeCell ref="B559:B560"/>
    <mergeCell ref="C559:C560"/>
    <mergeCell ref="D559:D560"/>
    <mergeCell ref="E559:E560"/>
    <mergeCell ref="F559:K559"/>
    <mergeCell ref="L559:L560"/>
    <mergeCell ref="M559:M560"/>
    <mergeCell ref="A622:M622"/>
    <mergeCell ref="A623:A624"/>
    <mergeCell ref="B623:B624"/>
    <mergeCell ref="D623:D624"/>
    <mergeCell ref="E623:E624"/>
    <mergeCell ref="F623:K623"/>
    <mergeCell ref="L623:L624"/>
    <mergeCell ref="M623:M624"/>
    <mergeCell ref="A692:M692"/>
    <mergeCell ref="A693:A694"/>
    <mergeCell ref="B693:B694"/>
    <mergeCell ref="D693:D694"/>
    <mergeCell ref="E693:E694"/>
    <mergeCell ref="F693:K693"/>
    <mergeCell ref="L693:L694"/>
    <mergeCell ref="M693:M694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5"/>
  <sheetViews>
    <sheetView topLeftCell="A296" workbookViewId="0">
      <selection activeCell="Q229" sqref="Q229"/>
    </sheetView>
  </sheetViews>
  <sheetFormatPr defaultRowHeight="15.75" x14ac:dyDescent="0.25"/>
  <cols>
    <col min="1" max="1" width="8" style="296" customWidth="1"/>
    <col min="2" max="2" width="7" style="295" customWidth="1"/>
    <col min="3" max="3" width="8.42578125" style="296" customWidth="1"/>
    <col min="4" max="4" width="24" style="1" customWidth="1"/>
    <col min="5" max="5" width="7.85546875" style="296" customWidth="1"/>
    <col min="6" max="6" width="9.42578125" style="296" customWidth="1"/>
    <col min="7" max="7" width="7.28515625" style="296" customWidth="1"/>
    <col min="8" max="8" width="6.7109375" style="296" customWidth="1"/>
    <col min="9" max="9" width="7.140625" style="296" customWidth="1"/>
    <col min="10" max="10" width="7.42578125" style="296" customWidth="1"/>
    <col min="11" max="11" width="6.85546875" style="296" customWidth="1"/>
    <col min="12" max="12" width="20.5703125" style="1" customWidth="1"/>
    <col min="13" max="13" width="15" style="1" customWidth="1"/>
    <col min="14" max="256" width="9.140625" style="1"/>
    <col min="257" max="257" width="8" style="1" customWidth="1"/>
    <col min="258" max="258" width="7" style="1" customWidth="1"/>
    <col min="259" max="259" width="8.42578125" style="1" customWidth="1"/>
    <col min="260" max="260" width="24" style="1" customWidth="1"/>
    <col min="261" max="261" width="7.85546875" style="1" customWidth="1"/>
    <col min="262" max="262" width="9.42578125" style="1" customWidth="1"/>
    <col min="263" max="263" width="7.28515625" style="1" customWidth="1"/>
    <col min="264" max="264" width="6.7109375" style="1" customWidth="1"/>
    <col min="265" max="265" width="7.140625" style="1" customWidth="1"/>
    <col min="266" max="266" width="7.42578125" style="1" customWidth="1"/>
    <col min="267" max="267" width="6.85546875" style="1" customWidth="1"/>
    <col min="268" max="268" width="20.5703125" style="1" customWidth="1"/>
    <col min="269" max="269" width="15" style="1" customWidth="1"/>
    <col min="270" max="512" width="9.140625" style="1"/>
    <col min="513" max="513" width="8" style="1" customWidth="1"/>
    <col min="514" max="514" width="7" style="1" customWidth="1"/>
    <col min="515" max="515" width="8.42578125" style="1" customWidth="1"/>
    <col min="516" max="516" width="24" style="1" customWidth="1"/>
    <col min="517" max="517" width="7.85546875" style="1" customWidth="1"/>
    <col min="518" max="518" width="9.42578125" style="1" customWidth="1"/>
    <col min="519" max="519" width="7.28515625" style="1" customWidth="1"/>
    <col min="520" max="520" width="6.7109375" style="1" customWidth="1"/>
    <col min="521" max="521" width="7.140625" style="1" customWidth="1"/>
    <col min="522" max="522" width="7.42578125" style="1" customWidth="1"/>
    <col min="523" max="523" width="6.85546875" style="1" customWidth="1"/>
    <col min="524" max="524" width="20.5703125" style="1" customWidth="1"/>
    <col min="525" max="525" width="15" style="1" customWidth="1"/>
    <col min="526" max="768" width="9.140625" style="1"/>
    <col min="769" max="769" width="8" style="1" customWidth="1"/>
    <col min="770" max="770" width="7" style="1" customWidth="1"/>
    <col min="771" max="771" width="8.42578125" style="1" customWidth="1"/>
    <col min="772" max="772" width="24" style="1" customWidth="1"/>
    <col min="773" max="773" width="7.85546875" style="1" customWidth="1"/>
    <col min="774" max="774" width="9.42578125" style="1" customWidth="1"/>
    <col min="775" max="775" width="7.28515625" style="1" customWidth="1"/>
    <col min="776" max="776" width="6.7109375" style="1" customWidth="1"/>
    <col min="777" max="777" width="7.140625" style="1" customWidth="1"/>
    <col min="778" max="778" width="7.42578125" style="1" customWidth="1"/>
    <col min="779" max="779" width="6.85546875" style="1" customWidth="1"/>
    <col min="780" max="780" width="20.5703125" style="1" customWidth="1"/>
    <col min="781" max="781" width="15" style="1" customWidth="1"/>
    <col min="782" max="1024" width="9.140625" style="1"/>
    <col min="1025" max="1025" width="8" style="1" customWidth="1"/>
    <col min="1026" max="1026" width="7" style="1" customWidth="1"/>
    <col min="1027" max="1027" width="8.42578125" style="1" customWidth="1"/>
    <col min="1028" max="1028" width="24" style="1" customWidth="1"/>
    <col min="1029" max="1029" width="7.85546875" style="1" customWidth="1"/>
    <col min="1030" max="1030" width="9.42578125" style="1" customWidth="1"/>
    <col min="1031" max="1031" width="7.28515625" style="1" customWidth="1"/>
    <col min="1032" max="1032" width="6.7109375" style="1" customWidth="1"/>
    <col min="1033" max="1033" width="7.140625" style="1" customWidth="1"/>
    <col min="1034" max="1034" width="7.42578125" style="1" customWidth="1"/>
    <col min="1035" max="1035" width="6.85546875" style="1" customWidth="1"/>
    <col min="1036" max="1036" width="20.5703125" style="1" customWidth="1"/>
    <col min="1037" max="1037" width="15" style="1" customWidth="1"/>
    <col min="1038" max="1280" width="9.140625" style="1"/>
    <col min="1281" max="1281" width="8" style="1" customWidth="1"/>
    <col min="1282" max="1282" width="7" style="1" customWidth="1"/>
    <col min="1283" max="1283" width="8.42578125" style="1" customWidth="1"/>
    <col min="1284" max="1284" width="24" style="1" customWidth="1"/>
    <col min="1285" max="1285" width="7.85546875" style="1" customWidth="1"/>
    <col min="1286" max="1286" width="9.42578125" style="1" customWidth="1"/>
    <col min="1287" max="1287" width="7.28515625" style="1" customWidth="1"/>
    <col min="1288" max="1288" width="6.7109375" style="1" customWidth="1"/>
    <col min="1289" max="1289" width="7.140625" style="1" customWidth="1"/>
    <col min="1290" max="1290" width="7.42578125" style="1" customWidth="1"/>
    <col min="1291" max="1291" width="6.85546875" style="1" customWidth="1"/>
    <col min="1292" max="1292" width="20.5703125" style="1" customWidth="1"/>
    <col min="1293" max="1293" width="15" style="1" customWidth="1"/>
    <col min="1294" max="1536" width="9.140625" style="1"/>
    <col min="1537" max="1537" width="8" style="1" customWidth="1"/>
    <col min="1538" max="1538" width="7" style="1" customWidth="1"/>
    <col min="1539" max="1539" width="8.42578125" style="1" customWidth="1"/>
    <col min="1540" max="1540" width="24" style="1" customWidth="1"/>
    <col min="1541" max="1541" width="7.85546875" style="1" customWidth="1"/>
    <col min="1542" max="1542" width="9.42578125" style="1" customWidth="1"/>
    <col min="1543" max="1543" width="7.28515625" style="1" customWidth="1"/>
    <col min="1544" max="1544" width="6.7109375" style="1" customWidth="1"/>
    <col min="1545" max="1545" width="7.140625" style="1" customWidth="1"/>
    <col min="1546" max="1546" width="7.42578125" style="1" customWidth="1"/>
    <col min="1547" max="1547" width="6.85546875" style="1" customWidth="1"/>
    <col min="1548" max="1548" width="20.5703125" style="1" customWidth="1"/>
    <col min="1549" max="1549" width="15" style="1" customWidth="1"/>
    <col min="1550" max="1792" width="9.140625" style="1"/>
    <col min="1793" max="1793" width="8" style="1" customWidth="1"/>
    <col min="1794" max="1794" width="7" style="1" customWidth="1"/>
    <col min="1795" max="1795" width="8.42578125" style="1" customWidth="1"/>
    <col min="1796" max="1796" width="24" style="1" customWidth="1"/>
    <col min="1797" max="1797" width="7.85546875" style="1" customWidth="1"/>
    <col min="1798" max="1798" width="9.42578125" style="1" customWidth="1"/>
    <col min="1799" max="1799" width="7.28515625" style="1" customWidth="1"/>
    <col min="1800" max="1800" width="6.7109375" style="1" customWidth="1"/>
    <col min="1801" max="1801" width="7.140625" style="1" customWidth="1"/>
    <col min="1802" max="1802" width="7.42578125" style="1" customWidth="1"/>
    <col min="1803" max="1803" width="6.85546875" style="1" customWidth="1"/>
    <col min="1804" max="1804" width="20.5703125" style="1" customWidth="1"/>
    <col min="1805" max="1805" width="15" style="1" customWidth="1"/>
    <col min="1806" max="2048" width="9.140625" style="1"/>
    <col min="2049" max="2049" width="8" style="1" customWidth="1"/>
    <col min="2050" max="2050" width="7" style="1" customWidth="1"/>
    <col min="2051" max="2051" width="8.42578125" style="1" customWidth="1"/>
    <col min="2052" max="2052" width="24" style="1" customWidth="1"/>
    <col min="2053" max="2053" width="7.85546875" style="1" customWidth="1"/>
    <col min="2054" max="2054" width="9.42578125" style="1" customWidth="1"/>
    <col min="2055" max="2055" width="7.28515625" style="1" customWidth="1"/>
    <col min="2056" max="2056" width="6.7109375" style="1" customWidth="1"/>
    <col min="2057" max="2057" width="7.140625" style="1" customWidth="1"/>
    <col min="2058" max="2058" width="7.42578125" style="1" customWidth="1"/>
    <col min="2059" max="2059" width="6.85546875" style="1" customWidth="1"/>
    <col min="2060" max="2060" width="20.5703125" style="1" customWidth="1"/>
    <col min="2061" max="2061" width="15" style="1" customWidth="1"/>
    <col min="2062" max="2304" width="9.140625" style="1"/>
    <col min="2305" max="2305" width="8" style="1" customWidth="1"/>
    <col min="2306" max="2306" width="7" style="1" customWidth="1"/>
    <col min="2307" max="2307" width="8.42578125" style="1" customWidth="1"/>
    <col min="2308" max="2308" width="24" style="1" customWidth="1"/>
    <col min="2309" max="2309" width="7.85546875" style="1" customWidth="1"/>
    <col min="2310" max="2310" width="9.42578125" style="1" customWidth="1"/>
    <col min="2311" max="2311" width="7.28515625" style="1" customWidth="1"/>
    <col min="2312" max="2312" width="6.7109375" style="1" customWidth="1"/>
    <col min="2313" max="2313" width="7.140625" style="1" customWidth="1"/>
    <col min="2314" max="2314" width="7.42578125" style="1" customWidth="1"/>
    <col min="2315" max="2315" width="6.85546875" style="1" customWidth="1"/>
    <col min="2316" max="2316" width="20.5703125" style="1" customWidth="1"/>
    <col min="2317" max="2317" width="15" style="1" customWidth="1"/>
    <col min="2318" max="2560" width="9.140625" style="1"/>
    <col min="2561" max="2561" width="8" style="1" customWidth="1"/>
    <col min="2562" max="2562" width="7" style="1" customWidth="1"/>
    <col min="2563" max="2563" width="8.42578125" style="1" customWidth="1"/>
    <col min="2564" max="2564" width="24" style="1" customWidth="1"/>
    <col min="2565" max="2565" width="7.85546875" style="1" customWidth="1"/>
    <col min="2566" max="2566" width="9.42578125" style="1" customWidth="1"/>
    <col min="2567" max="2567" width="7.28515625" style="1" customWidth="1"/>
    <col min="2568" max="2568" width="6.7109375" style="1" customWidth="1"/>
    <col min="2569" max="2569" width="7.140625" style="1" customWidth="1"/>
    <col min="2570" max="2570" width="7.42578125" style="1" customWidth="1"/>
    <col min="2571" max="2571" width="6.85546875" style="1" customWidth="1"/>
    <col min="2572" max="2572" width="20.5703125" style="1" customWidth="1"/>
    <col min="2573" max="2573" width="15" style="1" customWidth="1"/>
    <col min="2574" max="2816" width="9.140625" style="1"/>
    <col min="2817" max="2817" width="8" style="1" customWidth="1"/>
    <col min="2818" max="2818" width="7" style="1" customWidth="1"/>
    <col min="2819" max="2819" width="8.42578125" style="1" customWidth="1"/>
    <col min="2820" max="2820" width="24" style="1" customWidth="1"/>
    <col min="2821" max="2821" width="7.85546875" style="1" customWidth="1"/>
    <col min="2822" max="2822" width="9.42578125" style="1" customWidth="1"/>
    <col min="2823" max="2823" width="7.28515625" style="1" customWidth="1"/>
    <col min="2824" max="2824" width="6.7109375" style="1" customWidth="1"/>
    <col min="2825" max="2825" width="7.140625" style="1" customWidth="1"/>
    <col min="2826" max="2826" width="7.42578125" style="1" customWidth="1"/>
    <col min="2827" max="2827" width="6.85546875" style="1" customWidth="1"/>
    <col min="2828" max="2828" width="20.5703125" style="1" customWidth="1"/>
    <col min="2829" max="2829" width="15" style="1" customWidth="1"/>
    <col min="2830" max="3072" width="9.140625" style="1"/>
    <col min="3073" max="3073" width="8" style="1" customWidth="1"/>
    <col min="3074" max="3074" width="7" style="1" customWidth="1"/>
    <col min="3075" max="3075" width="8.42578125" style="1" customWidth="1"/>
    <col min="3076" max="3076" width="24" style="1" customWidth="1"/>
    <col min="3077" max="3077" width="7.85546875" style="1" customWidth="1"/>
    <col min="3078" max="3078" width="9.42578125" style="1" customWidth="1"/>
    <col min="3079" max="3079" width="7.28515625" style="1" customWidth="1"/>
    <col min="3080" max="3080" width="6.7109375" style="1" customWidth="1"/>
    <col min="3081" max="3081" width="7.140625" style="1" customWidth="1"/>
    <col min="3082" max="3082" width="7.42578125" style="1" customWidth="1"/>
    <col min="3083" max="3083" width="6.85546875" style="1" customWidth="1"/>
    <col min="3084" max="3084" width="20.5703125" style="1" customWidth="1"/>
    <col min="3085" max="3085" width="15" style="1" customWidth="1"/>
    <col min="3086" max="3328" width="9.140625" style="1"/>
    <col min="3329" max="3329" width="8" style="1" customWidth="1"/>
    <col min="3330" max="3330" width="7" style="1" customWidth="1"/>
    <col min="3331" max="3331" width="8.42578125" style="1" customWidth="1"/>
    <col min="3332" max="3332" width="24" style="1" customWidth="1"/>
    <col min="3333" max="3333" width="7.85546875" style="1" customWidth="1"/>
    <col min="3334" max="3334" width="9.42578125" style="1" customWidth="1"/>
    <col min="3335" max="3335" width="7.28515625" style="1" customWidth="1"/>
    <col min="3336" max="3336" width="6.7109375" style="1" customWidth="1"/>
    <col min="3337" max="3337" width="7.140625" style="1" customWidth="1"/>
    <col min="3338" max="3338" width="7.42578125" style="1" customWidth="1"/>
    <col min="3339" max="3339" width="6.85546875" style="1" customWidth="1"/>
    <col min="3340" max="3340" width="20.5703125" style="1" customWidth="1"/>
    <col min="3341" max="3341" width="15" style="1" customWidth="1"/>
    <col min="3342" max="3584" width="9.140625" style="1"/>
    <col min="3585" max="3585" width="8" style="1" customWidth="1"/>
    <col min="3586" max="3586" width="7" style="1" customWidth="1"/>
    <col min="3587" max="3587" width="8.42578125" style="1" customWidth="1"/>
    <col min="3588" max="3588" width="24" style="1" customWidth="1"/>
    <col min="3589" max="3589" width="7.85546875" style="1" customWidth="1"/>
    <col min="3590" max="3590" width="9.42578125" style="1" customWidth="1"/>
    <col min="3591" max="3591" width="7.28515625" style="1" customWidth="1"/>
    <col min="3592" max="3592" width="6.7109375" style="1" customWidth="1"/>
    <col min="3593" max="3593" width="7.140625" style="1" customWidth="1"/>
    <col min="3594" max="3594" width="7.42578125" style="1" customWidth="1"/>
    <col min="3595" max="3595" width="6.85546875" style="1" customWidth="1"/>
    <col min="3596" max="3596" width="20.5703125" style="1" customWidth="1"/>
    <col min="3597" max="3597" width="15" style="1" customWidth="1"/>
    <col min="3598" max="3840" width="9.140625" style="1"/>
    <col min="3841" max="3841" width="8" style="1" customWidth="1"/>
    <col min="3842" max="3842" width="7" style="1" customWidth="1"/>
    <col min="3843" max="3843" width="8.42578125" style="1" customWidth="1"/>
    <col min="3844" max="3844" width="24" style="1" customWidth="1"/>
    <col min="3845" max="3845" width="7.85546875" style="1" customWidth="1"/>
    <col min="3846" max="3846" width="9.42578125" style="1" customWidth="1"/>
    <col min="3847" max="3847" width="7.28515625" style="1" customWidth="1"/>
    <col min="3848" max="3848" width="6.7109375" style="1" customWidth="1"/>
    <col min="3849" max="3849" width="7.140625" style="1" customWidth="1"/>
    <col min="3850" max="3850" width="7.42578125" style="1" customWidth="1"/>
    <col min="3851" max="3851" width="6.85546875" style="1" customWidth="1"/>
    <col min="3852" max="3852" width="20.5703125" style="1" customWidth="1"/>
    <col min="3853" max="3853" width="15" style="1" customWidth="1"/>
    <col min="3854" max="4096" width="9.140625" style="1"/>
    <col min="4097" max="4097" width="8" style="1" customWidth="1"/>
    <col min="4098" max="4098" width="7" style="1" customWidth="1"/>
    <col min="4099" max="4099" width="8.42578125" style="1" customWidth="1"/>
    <col min="4100" max="4100" width="24" style="1" customWidth="1"/>
    <col min="4101" max="4101" width="7.85546875" style="1" customWidth="1"/>
    <col min="4102" max="4102" width="9.42578125" style="1" customWidth="1"/>
    <col min="4103" max="4103" width="7.28515625" style="1" customWidth="1"/>
    <col min="4104" max="4104" width="6.7109375" style="1" customWidth="1"/>
    <col min="4105" max="4105" width="7.140625" style="1" customWidth="1"/>
    <col min="4106" max="4106" width="7.42578125" style="1" customWidth="1"/>
    <col min="4107" max="4107" width="6.85546875" style="1" customWidth="1"/>
    <col min="4108" max="4108" width="20.5703125" style="1" customWidth="1"/>
    <col min="4109" max="4109" width="15" style="1" customWidth="1"/>
    <col min="4110" max="4352" width="9.140625" style="1"/>
    <col min="4353" max="4353" width="8" style="1" customWidth="1"/>
    <col min="4354" max="4354" width="7" style="1" customWidth="1"/>
    <col min="4355" max="4355" width="8.42578125" style="1" customWidth="1"/>
    <col min="4356" max="4356" width="24" style="1" customWidth="1"/>
    <col min="4357" max="4357" width="7.85546875" style="1" customWidth="1"/>
    <col min="4358" max="4358" width="9.42578125" style="1" customWidth="1"/>
    <col min="4359" max="4359" width="7.28515625" style="1" customWidth="1"/>
    <col min="4360" max="4360" width="6.7109375" style="1" customWidth="1"/>
    <col min="4361" max="4361" width="7.140625" style="1" customWidth="1"/>
    <col min="4362" max="4362" width="7.42578125" style="1" customWidth="1"/>
    <col min="4363" max="4363" width="6.85546875" style="1" customWidth="1"/>
    <col min="4364" max="4364" width="20.5703125" style="1" customWidth="1"/>
    <col min="4365" max="4365" width="15" style="1" customWidth="1"/>
    <col min="4366" max="4608" width="9.140625" style="1"/>
    <col min="4609" max="4609" width="8" style="1" customWidth="1"/>
    <col min="4610" max="4610" width="7" style="1" customWidth="1"/>
    <col min="4611" max="4611" width="8.42578125" style="1" customWidth="1"/>
    <col min="4612" max="4612" width="24" style="1" customWidth="1"/>
    <col min="4613" max="4613" width="7.85546875" style="1" customWidth="1"/>
    <col min="4614" max="4614" width="9.42578125" style="1" customWidth="1"/>
    <col min="4615" max="4615" width="7.28515625" style="1" customWidth="1"/>
    <col min="4616" max="4616" width="6.7109375" style="1" customWidth="1"/>
    <col min="4617" max="4617" width="7.140625" style="1" customWidth="1"/>
    <col min="4618" max="4618" width="7.42578125" style="1" customWidth="1"/>
    <col min="4619" max="4619" width="6.85546875" style="1" customWidth="1"/>
    <col min="4620" max="4620" width="20.5703125" style="1" customWidth="1"/>
    <col min="4621" max="4621" width="15" style="1" customWidth="1"/>
    <col min="4622" max="4864" width="9.140625" style="1"/>
    <col min="4865" max="4865" width="8" style="1" customWidth="1"/>
    <col min="4866" max="4866" width="7" style="1" customWidth="1"/>
    <col min="4867" max="4867" width="8.42578125" style="1" customWidth="1"/>
    <col min="4868" max="4868" width="24" style="1" customWidth="1"/>
    <col min="4869" max="4869" width="7.85546875" style="1" customWidth="1"/>
    <col min="4870" max="4870" width="9.42578125" style="1" customWidth="1"/>
    <col min="4871" max="4871" width="7.28515625" style="1" customWidth="1"/>
    <col min="4872" max="4872" width="6.7109375" style="1" customWidth="1"/>
    <col min="4873" max="4873" width="7.140625" style="1" customWidth="1"/>
    <col min="4874" max="4874" width="7.42578125" style="1" customWidth="1"/>
    <col min="4875" max="4875" width="6.85546875" style="1" customWidth="1"/>
    <col min="4876" max="4876" width="20.5703125" style="1" customWidth="1"/>
    <col min="4877" max="4877" width="15" style="1" customWidth="1"/>
    <col min="4878" max="5120" width="9.140625" style="1"/>
    <col min="5121" max="5121" width="8" style="1" customWidth="1"/>
    <col min="5122" max="5122" width="7" style="1" customWidth="1"/>
    <col min="5123" max="5123" width="8.42578125" style="1" customWidth="1"/>
    <col min="5124" max="5124" width="24" style="1" customWidth="1"/>
    <col min="5125" max="5125" width="7.85546875" style="1" customWidth="1"/>
    <col min="5126" max="5126" width="9.42578125" style="1" customWidth="1"/>
    <col min="5127" max="5127" width="7.28515625" style="1" customWidth="1"/>
    <col min="5128" max="5128" width="6.7109375" style="1" customWidth="1"/>
    <col min="5129" max="5129" width="7.140625" style="1" customWidth="1"/>
    <col min="5130" max="5130" width="7.42578125" style="1" customWidth="1"/>
    <col min="5131" max="5131" width="6.85546875" style="1" customWidth="1"/>
    <col min="5132" max="5132" width="20.5703125" style="1" customWidth="1"/>
    <col min="5133" max="5133" width="15" style="1" customWidth="1"/>
    <col min="5134" max="5376" width="9.140625" style="1"/>
    <col min="5377" max="5377" width="8" style="1" customWidth="1"/>
    <col min="5378" max="5378" width="7" style="1" customWidth="1"/>
    <col min="5379" max="5379" width="8.42578125" style="1" customWidth="1"/>
    <col min="5380" max="5380" width="24" style="1" customWidth="1"/>
    <col min="5381" max="5381" width="7.85546875" style="1" customWidth="1"/>
    <col min="5382" max="5382" width="9.42578125" style="1" customWidth="1"/>
    <col min="5383" max="5383" width="7.28515625" style="1" customWidth="1"/>
    <col min="5384" max="5384" width="6.7109375" style="1" customWidth="1"/>
    <col min="5385" max="5385" width="7.140625" style="1" customWidth="1"/>
    <col min="5386" max="5386" width="7.42578125" style="1" customWidth="1"/>
    <col min="5387" max="5387" width="6.85546875" style="1" customWidth="1"/>
    <col min="5388" max="5388" width="20.5703125" style="1" customWidth="1"/>
    <col min="5389" max="5389" width="15" style="1" customWidth="1"/>
    <col min="5390" max="5632" width="9.140625" style="1"/>
    <col min="5633" max="5633" width="8" style="1" customWidth="1"/>
    <col min="5634" max="5634" width="7" style="1" customWidth="1"/>
    <col min="5635" max="5635" width="8.42578125" style="1" customWidth="1"/>
    <col min="5636" max="5636" width="24" style="1" customWidth="1"/>
    <col min="5637" max="5637" width="7.85546875" style="1" customWidth="1"/>
    <col min="5638" max="5638" width="9.42578125" style="1" customWidth="1"/>
    <col min="5639" max="5639" width="7.28515625" style="1" customWidth="1"/>
    <col min="5640" max="5640" width="6.7109375" style="1" customWidth="1"/>
    <col min="5641" max="5641" width="7.140625" style="1" customWidth="1"/>
    <col min="5642" max="5642" width="7.42578125" style="1" customWidth="1"/>
    <col min="5643" max="5643" width="6.85546875" style="1" customWidth="1"/>
    <col min="5644" max="5644" width="20.5703125" style="1" customWidth="1"/>
    <col min="5645" max="5645" width="15" style="1" customWidth="1"/>
    <col min="5646" max="5888" width="9.140625" style="1"/>
    <col min="5889" max="5889" width="8" style="1" customWidth="1"/>
    <col min="5890" max="5890" width="7" style="1" customWidth="1"/>
    <col min="5891" max="5891" width="8.42578125" style="1" customWidth="1"/>
    <col min="5892" max="5892" width="24" style="1" customWidth="1"/>
    <col min="5893" max="5893" width="7.85546875" style="1" customWidth="1"/>
    <col min="5894" max="5894" width="9.42578125" style="1" customWidth="1"/>
    <col min="5895" max="5895" width="7.28515625" style="1" customWidth="1"/>
    <col min="5896" max="5896" width="6.7109375" style="1" customWidth="1"/>
    <col min="5897" max="5897" width="7.140625" style="1" customWidth="1"/>
    <col min="5898" max="5898" width="7.42578125" style="1" customWidth="1"/>
    <col min="5899" max="5899" width="6.85546875" style="1" customWidth="1"/>
    <col min="5900" max="5900" width="20.5703125" style="1" customWidth="1"/>
    <col min="5901" max="5901" width="15" style="1" customWidth="1"/>
    <col min="5902" max="6144" width="9.140625" style="1"/>
    <col min="6145" max="6145" width="8" style="1" customWidth="1"/>
    <col min="6146" max="6146" width="7" style="1" customWidth="1"/>
    <col min="6147" max="6147" width="8.42578125" style="1" customWidth="1"/>
    <col min="6148" max="6148" width="24" style="1" customWidth="1"/>
    <col min="6149" max="6149" width="7.85546875" style="1" customWidth="1"/>
    <col min="6150" max="6150" width="9.42578125" style="1" customWidth="1"/>
    <col min="6151" max="6151" width="7.28515625" style="1" customWidth="1"/>
    <col min="6152" max="6152" width="6.7109375" style="1" customWidth="1"/>
    <col min="6153" max="6153" width="7.140625" style="1" customWidth="1"/>
    <col min="6154" max="6154" width="7.42578125" style="1" customWidth="1"/>
    <col min="6155" max="6155" width="6.85546875" style="1" customWidth="1"/>
    <col min="6156" max="6156" width="20.5703125" style="1" customWidth="1"/>
    <col min="6157" max="6157" width="15" style="1" customWidth="1"/>
    <col min="6158" max="6400" width="9.140625" style="1"/>
    <col min="6401" max="6401" width="8" style="1" customWidth="1"/>
    <col min="6402" max="6402" width="7" style="1" customWidth="1"/>
    <col min="6403" max="6403" width="8.42578125" style="1" customWidth="1"/>
    <col min="6404" max="6404" width="24" style="1" customWidth="1"/>
    <col min="6405" max="6405" width="7.85546875" style="1" customWidth="1"/>
    <col min="6406" max="6406" width="9.42578125" style="1" customWidth="1"/>
    <col min="6407" max="6407" width="7.28515625" style="1" customWidth="1"/>
    <col min="6408" max="6408" width="6.7109375" style="1" customWidth="1"/>
    <col min="6409" max="6409" width="7.140625" style="1" customWidth="1"/>
    <col min="6410" max="6410" width="7.42578125" style="1" customWidth="1"/>
    <col min="6411" max="6411" width="6.85546875" style="1" customWidth="1"/>
    <col min="6412" max="6412" width="20.5703125" style="1" customWidth="1"/>
    <col min="6413" max="6413" width="15" style="1" customWidth="1"/>
    <col min="6414" max="6656" width="9.140625" style="1"/>
    <col min="6657" max="6657" width="8" style="1" customWidth="1"/>
    <col min="6658" max="6658" width="7" style="1" customWidth="1"/>
    <col min="6659" max="6659" width="8.42578125" style="1" customWidth="1"/>
    <col min="6660" max="6660" width="24" style="1" customWidth="1"/>
    <col min="6661" max="6661" width="7.85546875" style="1" customWidth="1"/>
    <col min="6662" max="6662" width="9.42578125" style="1" customWidth="1"/>
    <col min="6663" max="6663" width="7.28515625" style="1" customWidth="1"/>
    <col min="6664" max="6664" width="6.7109375" style="1" customWidth="1"/>
    <col min="6665" max="6665" width="7.140625" style="1" customWidth="1"/>
    <col min="6666" max="6666" width="7.42578125" style="1" customWidth="1"/>
    <col min="6667" max="6667" width="6.85546875" style="1" customWidth="1"/>
    <col min="6668" max="6668" width="20.5703125" style="1" customWidth="1"/>
    <col min="6669" max="6669" width="15" style="1" customWidth="1"/>
    <col min="6670" max="6912" width="9.140625" style="1"/>
    <col min="6913" max="6913" width="8" style="1" customWidth="1"/>
    <col min="6914" max="6914" width="7" style="1" customWidth="1"/>
    <col min="6915" max="6915" width="8.42578125" style="1" customWidth="1"/>
    <col min="6916" max="6916" width="24" style="1" customWidth="1"/>
    <col min="6917" max="6917" width="7.85546875" style="1" customWidth="1"/>
    <col min="6918" max="6918" width="9.42578125" style="1" customWidth="1"/>
    <col min="6919" max="6919" width="7.28515625" style="1" customWidth="1"/>
    <col min="6920" max="6920" width="6.7109375" style="1" customWidth="1"/>
    <col min="6921" max="6921" width="7.140625" style="1" customWidth="1"/>
    <col min="6922" max="6922" width="7.42578125" style="1" customWidth="1"/>
    <col min="6923" max="6923" width="6.85546875" style="1" customWidth="1"/>
    <col min="6924" max="6924" width="20.5703125" style="1" customWidth="1"/>
    <col min="6925" max="6925" width="15" style="1" customWidth="1"/>
    <col min="6926" max="7168" width="9.140625" style="1"/>
    <col min="7169" max="7169" width="8" style="1" customWidth="1"/>
    <col min="7170" max="7170" width="7" style="1" customWidth="1"/>
    <col min="7171" max="7171" width="8.42578125" style="1" customWidth="1"/>
    <col min="7172" max="7172" width="24" style="1" customWidth="1"/>
    <col min="7173" max="7173" width="7.85546875" style="1" customWidth="1"/>
    <col min="7174" max="7174" width="9.42578125" style="1" customWidth="1"/>
    <col min="7175" max="7175" width="7.28515625" style="1" customWidth="1"/>
    <col min="7176" max="7176" width="6.7109375" style="1" customWidth="1"/>
    <col min="7177" max="7177" width="7.140625" style="1" customWidth="1"/>
    <col min="7178" max="7178" width="7.42578125" style="1" customWidth="1"/>
    <col min="7179" max="7179" width="6.85546875" style="1" customWidth="1"/>
    <col min="7180" max="7180" width="20.5703125" style="1" customWidth="1"/>
    <col min="7181" max="7181" width="15" style="1" customWidth="1"/>
    <col min="7182" max="7424" width="9.140625" style="1"/>
    <col min="7425" max="7425" width="8" style="1" customWidth="1"/>
    <col min="7426" max="7426" width="7" style="1" customWidth="1"/>
    <col min="7427" max="7427" width="8.42578125" style="1" customWidth="1"/>
    <col min="7428" max="7428" width="24" style="1" customWidth="1"/>
    <col min="7429" max="7429" width="7.85546875" style="1" customWidth="1"/>
    <col min="7430" max="7430" width="9.42578125" style="1" customWidth="1"/>
    <col min="7431" max="7431" width="7.28515625" style="1" customWidth="1"/>
    <col min="7432" max="7432" width="6.7109375" style="1" customWidth="1"/>
    <col min="7433" max="7433" width="7.140625" style="1" customWidth="1"/>
    <col min="7434" max="7434" width="7.42578125" style="1" customWidth="1"/>
    <col min="7435" max="7435" width="6.85546875" style="1" customWidth="1"/>
    <col min="7436" max="7436" width="20.5703125" style="1" customWidth="1"/>
    <col min="7437" max="7437" width="15" style="1" customWidth="1"/>
    <col min="7438" max="7680" width="9.140625" style="1"/>
    <col min="7681" max="7681" width="8" style="1" customWidth="1"/>
    <col min="7682" max="7682" width="7" style="1" customWidth="1"/>
    <col min="7683" max="7683" width="8.42578125" style="1" customWidth="1"/>
    <col min="7684" max="7684" width="24" style="1" customWidth="1"/>
    <col min="7685" max="7685" width="7.85546875" style="1" customWidth="1"/>
    <col min="7686" max="7686" width="9.42578125" style="1" customWidth="1"/>
    <col min="7687" max="7687" width="7.28515625" style="1" customWidth="1"/>
    <col min="7688" max="7688" width="6.7109375" style="1" customWidth="1"/>
    <col min="7689" max="7689" width="7.140625" style="1" customWidth="1"/>
    <col min="7690" max="7690" width="7.42578125" style="1" customWidth="1"/>
    <col min="7691" max="7691" width="6.85546875" style="1" customWidth="1"/>
    <col min="7692" max="7692" width="20.5703125" style="1" customWidth="1"/>
    <col min="7693" max="7693" width="15" style="1" customWidth="1"/>
    <col min="7694" max="7936" width="9.140625" style="1"/>
    <col min="7937" max="7937" width="8" style="1" customWidth="1"/>
    <col min="7938" max="7938" width="7" style="1" customWidth="1"/>
    <col min="7939" max="7939" width="8.42578125" style="1" customWidth="1"/>
    <col min="7940" max="7940" width="24" style="1" customWidth="1"/>
    <col min="7941" max="7941" width="7.85546875" style="1" customWidth="1"/>
    <col min="7942" max="7942" width="9.42578125" style="1" customWidth="1"/>
    <col min="7943" max="7943" width="7.28515625" style="1" customWidth="1"/>
    <col min="7944" max="7944" width="6.7109375" style="1" customWidth="1"/>
    <col min="7945" max="7945" width="7.140625" style="1" customWidth="1"/>
    <col min="7946" max="7946" width="7.42578125" style="1" customWidth="1"/>
    <col min="7947" max="7947" width="6.85546875" style="1" customWidth="1"/>
    <col min="7948" max="7948" width="20.5703125" style="1" customWidth="1"/>
    <col min="7949" max="7949" width="15" style="1" customWidth="1"/>
    <col min="7950" max="8192" width="9.140625" style="1"/>
    <col min="8193" max="8193" width="8" style="1" customWidth="1"/>
    <col min="8194" max="8194" width="7" style="1" customWidth="1"/>
    <col min="8195" max="8195" width="8.42578125" style="1" customWidth="1"/>
    <col min="8196" max="8196" width="24" style="1" customWidth="1"/>
    <col min="8197" max="8197" width="7.85546875" style="1" customWidth="1"/>
    <col min="8198" max="8198" width="9.42578125" style="1" customWidth="1"/>
    <col min="8199" max="8199" width="7.28515625" style="1" customWidth="1"/>
    <col min="8200" max="8200" width="6.7109375" style="1" customWidth="1"/>
    <col min="8201" max="8201" width="7.140625" style="1" customWidth="1"/>
    <col min="8202" max="8202" width="7.42578125" style="1" customWidth="1"/>
    <col min="8203" max="8203" width="6.85546875" style="1" customWidth="1"/>
    <col min="8204" max="8204" width="20.5703125" style="1" customWidth="1"/>
    <col min="8205" max="8205" width="15" style="1" customWidth="1"/>
    <col min="8206" max="8448" width="9.140625" style="1"/>
    <col min="8449" max="8449" width="8" style="1" customWidth="1"/>
    <col min="8450" max="8450" width="7" style="1" customWidth="1"/>
    <col min="8451" max="8451" width="8.42578125" style="1" customWidth="1"/>
    <col min="8452" max="8452" width="24" style="1" customWidth="1"/>
    <col min="8453" max="8453" width="7.85546875" style="1" customWidth="1"/>
    <col min="8454" max="8454" width="9.42578125" style="1" customWidth="1"/>
    <col min="8455" max="8455" width="7.28515625" style="1" customWidth="1"/>
    <col min="8456" max="8456" width="6.7109375" style="1" customWidth="1"/>
    <col min="8457" max="8457" width="7.140625" style="1" customWidth="1"/>
    <col min="8458" max="8458" width="7.42578125" style="1" customWidth="1"/>
    <col min="8459" max="8459" width="6.85546875" style="1" customWidth="1"/>
    <col min="8460" max="8460" width="20.5703125" style="1" customWidth="1"/>
    <col min="8461" max="8461" width="15" style="1" customWidth="1"/>
    <col min="8462" max="8704" width="9.140625" style="1"/>
    <col min="8705" max="8705" width="8" style="1" customWidth="1"/>
    <col min="8706" max="8706" width="7" style="1" customWidth="1"/>
    <col min="8707" max="8707" width="8.42578125" style="1" customWidth="1"/>
    <col min="8708" max="8708" width="24" style="1" customWidth="1"/>
    <col min="8709" max="8709" width="7.85546875" style="1" customWidth="1"/>
    <col min="8710" max="8710" width="9.42578125" style="1" customWidth="1"/>
    <col min="8711" max="8711" width="7.28515625" style="1" customWidth="1"/>
    <col min="8712" max="8712" width="6.7109375" style="1" customWidth="1"/>
    <col min="8713" max="8713" width="7.140625" style="1" customWidth="1"/>
    <col min="8714" max="8714" width="7.42578125" style="1" customWidth="1"/>
    <col min="8715" max="8715" width="6.85546875" style="1" customWidth="1"/>
    <col min="8716" max="8716" width="20.5703125" style="1" customWidth="1"/>
    <col min="8717" max="8717" width="15" style="1" customWidth="1"/>
    <col min="8718" max="8960" width="9.140625" style="1"/>
    <col min="8961" max="8961" width="8" style="1" customWidth="1"/>
    <col min="8962" max="8962" width="7" style="1" customWidth="1"/>
    <col min="8963" max="8963" width="8.42578125" style="1" customWidth="1"/>
    <col min="8964" max="8964" width="24" style="1" customWidth="1"/>
    <col min="8965" max="8965" width="7.85546875" style="1" customWidth="1"/>
    <col min="8966" max="8966" width="9.42578125" style="1" customWidth="1"/>
    <col min="8967" max="8967" width="7.28515625" style="1" customWidth="1"/>
    <col min="8968" max="8968" width="6.7109375" style="1" customWidth="1"/>
    <col min="8969" max="8969" width="7.140625" style="1" customWidth="1"/>
    <col min="8970" max="8970" width="7.42578125" style="1" customWidth="1"/>
    <col min="8971" max="8971" width="6.85546875" style="1" customWidth="1"/>
    <col min="8972" max="8972" width="20.5703125" style="1" customWidth="1"/>
    <col min="8973" max="8973" width="15" style="1" customWidth="1"/>
    <col min="8974" max="9216" width="9.140625" style="1"/>
    <col min="9217" max="9217" width="8" style="1" customWidth="1"/>
    <col min="9218" max="9218" width="7" style="1" customWidth="1"/>
    <col min="9219" max="9219" width="8.42578125" style="1" customWidth="1"/>
    <col min="9220" max="9220" width="24" style="1" customWidth="1"/>
    <col min="9221" max="9221" width="7.85546875" style="1" customWidth="1"/>
    <col min="9222" max="9222" width="9.42578125" style="1" customWidth="1"/>
    <col min="9223" max="9223" width="7.28515625" style="1" customWidth="1"/>
    <col min="9224" max="9224" width="6.7109375" style="1" customWidth="1"/>
    <col min="9225" max="9225" width="7.140625" style="1" customWidth="1"/>
    <col min="9226" max="9226" width="7.42578125" style="1" customWidth="1"/>
    <col min="9227" max="9227" width="6.85546875" style="1" customWidth="1"/>
    <col min="9228" max="9228" width="20.5703125" style="1" customWidth="1"/>
    <col min="9229" max="9229" width="15" style="1" customWidth="1"/>
    <col min="9230" max="9472" width="9.140625" style="1"/>
    <col min="9473" max="9473" width="8" style="1" customWidth="1"/>
    <col min="9474" max="9474" width="7" style="1" customWidth="1"/>
    <col min="9475" max="9475" width="8.42578125" style="1" customWidth="1"/>
    <col min="9476" max="9476" width="24" style="1" customWidth="1"/>
    <col min="9477" max="9477" width="7.85546875" style="1" customWidth="1"/>
    <col min="9478" max="9478" width="9.42578125" style="1" customWidth="1"/>
    <col min="9479" max="9479" width="7.28515625" style="1" customWidth="1"/>
    <col min="9480" max="9480" width="6.7109375" style="1" customWidth="1"/>
    <col min="9481" max="9481" width="7.140625" style="1" customWidth="1"/>
    <col min="9482" max="9482" width="7.42578125" style="1" customWidth="1"/>
    <col min="9483" max="9483" width="6.85546875" style="1" customWidth="1"/>
    <col min="9484" max="9484" width="20.5703125" style="1" customWidth="1"/>
    <col min="9485" max="9485" width="15" style="1" customWidth="1"/>
    <col min="9486" max="9728" width="9.140625" style="1"/>
    <col min="9729" max="9729" width="8" style="1" customWidth="1"/>
    <col min="9730" max="9730" width="7" style="1" customWidth="1"/>
    <col min="9731" max="9731" width="8.42578125" style="1" customWidth="1"/>
    <col min="9732" max="9732" width="24" style="1" customWidth="1"/>
    <col min="9733" max="9733" width="7.85546875" style="1" customWidth="1"/>
    <col min="9734" max="9734" width="9.42578125" style="1" customWidth="1"/>
    <col min="9735" max="9735" width="7.28515625" style="1" customWidth="1"/>
    <col min="9736" max="9736" width="6.7109375" style="1" customWidth="1"/>
    <col min="9737" max="9737" width="7.140625" style="1" customWidth="1"/>
    <col min="9738" max="9738" width="7.42578125" style="1" customWidth="1"/>
    <col min="9739" max="9739" width="6.85546875" style="1" customWidth="1"/>
    <col min="9740" max="9740" width="20.5703125" style="1" customWidth="1"/>
    <col min="9741" max="9741" width="15" style="1" customWidth="1"/>
    <col min="9742" max="9984" width="9.140625" style="1"/>
    <col min="9985" max="9985" width="8" style="1" customWidth="1"/>
    <col min="9986" max="9986" width="7" style="1" customWidth="1"/>
    <col min="9987" max="9987" width="8.42578125" style="1" customWidth="1"/>
    <col min="9988" max="9988" width="24" style="1" customWidth="1"/>
    <col min="9989" max="9989" width="7.85546875" style="1" customWidth="1"/>
    <col min="9990" max="9990" width="9.42578125" style="1" customWidth="1"/>
    <col min="9991" max="9991" width="7.28515625" style="1" customWidth="1"/>
    <col min="9992" max="9992" width="6.7109375" style="1" customWidth="1"/>
    <col min="9993" max="9993" width="7.140625" style="1" customWidth="1"/>
    <col min="9994" max="9994" width="7.42578125" style="1" customWidth="1"/>
    <col min="9995" max="9995" width="6.85546875" style="1" customWidth="1"/>
    <col min="9996" max="9996" width="20.5703125" style="1" customWidth="1"/>
    <col min="9997" max="9997" width="15" style="1" customWidth="1"/>
    <col min="9998" max="10240" width="9.140625" style="1"/>
    <col min="10241" max="10241" width="8" style="1" customWidth="1"/>
    <col min="10242" max="10242" width="7" style="1" customWidth="1"/>
    <col min="10243" max="10243" width="8.42578125" style="1" customWidth="1"/>
    <col min="10244" max="10244" width="24" style="1" customWidth="1"/>
    <col min="10245" max="10245" width="7.85546875" style="1" customWidth="1"/>
    <col min="10246" max="10246" width="9.42578125" style="1" customWidth="1"/>
    <col min="10247" max="10247" width="7.28515625" style="1" customWidth="1"/>
    <col min="10248" max="10248" width="6.7109375" style="1" customWidth="1"/>
    <col min="10249" max="10249" width="7.140625" style="1" customWidth="1"/>
    <col min="10250" max="10250" width="7.42578125" style="1" customWidth="1"/>
    <col min="10251" max="10251" width="6.85546875" style="1" customWidth="1"/>
    <col min="10252" max="10252" width="20.5703125" style="1" customWidth="1"/>
    <col min="10253" max="10253" width="15" style="1" customWidth="1"/>
    <col min="10254" max="10496" width="9.140625" style="1"/>
    <col min="10497" max="10497" width="8" style="1" customWidth="1"/>
    <col min="10498" max="10498" width="7" style="1" customWidth="1"/>
    <col min="10499" max="10499" width="8.42578125" style="1" customWidth="1"/>
    <col min="10500" max="10500" width="24" style="1" customWidth="1"/>
    <col min="10501" max="10501" width="7.85546875" style="1" customWidth="1"/>
    <col min="10502" max="10502" width="9.42578125" style="1" customWidth="1"/>
    <col min="10503" max="10503" width="7.28515625" style="1" customWidth="1"/>
    <col min="10504" max="10504" width="6.7109375" style="1" customWidth="1"/>
    <col min="10505" max="10505" width="7.140625" style="1" customWidth="1"/>
    <col min="10506" max="10506" width="7.42578125" style="1" customWidth="1"/>
    <col min="10507" max="10507" width="6.85546875" style="1" customWidth="1"/>
    <col min="10508" max="10508" width="20.5703125" style="1" customWidth="1"/>
    <col min="10509" max="10509" width="15" style="1" customWidth="1"/>
    <col min="10510" max="10752" width="9.140625" style="1"/>
    <col min="10753" max="10753" width="8" style="1" customWidth="1"/>
    <col min="10754" max="10754" width="7" style="1" customWidth="1"/>
    <col min="10755" max="10755" width="8.42578125" style="1" customWidth="1"/>
    <col min="10756" max="10756" width="24" style="1" customWidth="1"/>
    <col min="10757" max="10757" width="7.85546875" style="1" customWidth="1"/>
    <col min="10758" max="10758" width="9.42578125" style="1" customWidth="1"/>
    <col min="10759" max="10759" width="7.28515625" style="1" customWidth="1"/>
    <col min="10760" max="10760" width="6.7109375" style="1" customWidth="1"/>
    <col min="10761" max="10761" width="7.140625" style="1" customWidth="1"/>
    <col min="10762" max="10762" width="7.42578125" style="1" customWidth="1"/>
    <col min="10763" max="10763" width="6.85546875" style="1" customWidth="1"/>
    <col min="10764" max="10764" width="20.5703125" style="1" customWidth="1"/>
    <col min="10765" max="10765" width="15" style="1" customWidth="1"/>
    <col min="10766" max="11008" width="9.140625" style="1"/>
    <col min="11009" max="11009" width="8" style="1" customWidth="1"/>
    <col min="11010" max="11010" width="7" style="1" customWidth="1"/>
    <col min="11011" max="11011" width="8.42578125" style="1" customWidth="1"/>
    <col min="11012" max="11012" width="24" style="1" customWidth="1"/>
    <col min="11013" max="11013" width="7.85546875" style="1" customWidth="1"/>
    <col min="11014" max="11014" width="9.42578125" style="1" customWidth="1"/>
    <col min="11015" max="11015" width="7.28515625" style="1" customWidth="1"/>
    <col min="11016" max="11016" width="6.7109375" style="1" customWidth="1"/>
    <col min="11017" max="11017" width="7.140625" style="1" customWidth="1"/>
    <col min="11018" max="11018" width="7.42578125" style="1" customWidth="1"/>
    <col min="11019" max="11019" width="6.85546875" style="1" customWidth="1"/>
    <col min="11020" max="11020" width="20.5703125" style="1" customWidth="1"/>
    <col min="11021" max="11021" width="15" style="1" customWidth="1"/>
    <col min="11022" max="11264" width="9.140625" style="1"/>
    <col min="11265" max="11265" width="8" style="1" customWidth="1"/>
    <col min="11266" max="11266" width="7" style="1" customWidth="1"/>
    <col min="11267" max="11267" width="8.42578125" style="1" customWidth="1"/>
    <col min="11268" max="11268" width="24" style="1" customWidth="1"/>
    <col min="11269" max="11269" width="7.85546875" style="1" customWidth="1"/>
    <col min="11270" max="11270" width="9.42578125" style="1" customWidth="1"/>
    <col min="11271" max="11271" width="7.28515625" style="1" customWidth="1"/>
    <col min="11272" max="11272" width="6.7109375" style="1" customWidth="1"/>
    <col min="11273" max="11273" width="7.140625" style="1" customWidth="1"/>
    <col min="11274" max="11274" width="7.42578125" style="1" customWidth="1"/>
    <col min="11275" max="11275" width="6.85546875" style="1" customWidth="1"/>
    <col min="11276" max="11276" width="20.5703125" style="1" customWidth="1"/>
    <col min="11277" max="11277" width="15" style="1" customWidth="1"/>
    <col min="11278" max="11520" width="9.140625" style="1"/>
    <col min="11521" max="11521" width="8" style="1" customWidth="1"/>
    <col min="11522" max="11522" width="7" style="1" customWidth="1"/>
    <col min="11523" max="11523" width="8.42578125" style="1" customWidth="1"/>
    <col min="11524" max="11524" width="24" style="1" customWidth="1"/>
    <col min="11525" max="11525" width="7.85546875" style="1" customWidth="1"/>
    <col min="11526" max="11526" width="9.42578125" style="1" customWidth="1"/>
    <col min="11527" max="11527" width="7.28515625" style="1" customWidth="1"/>
    <col min="11528" max="11528" width="6.7109375" style="1" customWidth="1"/>
    <col min="11529" max="11529" width="7.140625" style="1" customWidth="1"/>
    <col min="11530" max="11530" width="7.42578125" style="1" customWidth="1"/>
    <col min="11531" max="11531" width="6.85546875" style="1" customWidth="1"/>
    <col min="11532" max="11532" width="20.5703125" style="1" customWidth="1"/>
    <col min="11533" max="11533" width="15" style="1" customWidth="1"/>
    <col min="11534" max="11776" width="9.140625" style="1"/>
    <col min="11777" max="11777" width="8" style="1" customWidth="1"/>
    <col min="11778" max="11778" width="7" style="1" customWidth="1"/>
    <col min="11779" max="11779" width="8.42578125" style="1" customWidth="1"/>
    <col min="11780" max="11780" width="24" style="1" customWidth="1"/>
    <col min="11781" max="11781" width="7.85546875" style="1" customWidth="1"/>
    <col min="11782" max="11782" width="9.42578125" style="1" customWidth="1"/>
    <col min="11783" max="11783" width="7.28515625" style="1" customWidth="1"/>
    <col min="11784" max="11784" width="6.7109375" style="1" customWidth="1"/>
    <col min="11785" max="11785" width="7.140625" style="1" customWidth="1"/>
    <col min="11786" max="11786" width="7.42578125" style="1" customWidth="1"/>
    <col min="11787" max="11787" width="6.85546875" style="1" customWidth="1"/>
    <col min="11788" max="11788" width="20.5703125" style="1" customWidth="1"/>
    <col min="11789" max="11789" width="15" style="1" customWidth="1"/>
    <col min="11790" max="12032" width="9.140625" style="1"/>
    <col min="12033" max="12033" width="8" style="1" customWidth="1"/>
    <col min="12034" max="12034" width="7" style="1" customWidth="1"/>
    <col min="12035" max="12035" width="8.42578125" style="1" customWidth="1"/>
    <col min="12036" max="12036" width="24" style="1" customWidth="1"/>
    <col min="12037" max="12037" width="7.85546875" style="1" customWidth="1"/>
    <col min="12038" max="12038" width="9.42578125" style="1" customWidth="1"/>
    <col min="12039" max="12039" width="7.28515625" style="1" customWidth="1"/>
    <col min="12040" max="12040" width="6.7109375" style="1" customWidth="1"/>
    <col min="12041" max="12041" width="7.140625" style="1" customWidth="1"/>
    <col min="12042" max="12042" width="7.42578125" style="1" customWidth="1"/>
    <col min="12043" max="12043" width="6.85546875" style="1" customWidth="1"/>
    <col min="12044" max="12044" width="20.5703125" style="1" customWidth="1"/>
    <col min="12045" max="12045" width="15" style="1" customWidth="1"/>
    <col min="12046" max="12288" width="9.140625" style="1"/>
    <col min="12289" max="12289" width="8" style="1" customWidth="1"/>
    <col min="12290" max="12290" width="7" style="1" customWidth="1"/>
    <col min="12291" max="12291" width="8.42578125" style="1" customWidth="1"/>
    <col min="12292" max="12292" width="24" style="1" customWidth="1"/>
    <col min="12293" max="12293" width="7.85546875" style="1" customWidth="1"/>
    <col min="12294" max="12294" width="9.42578125" style="1" customWidth="1"/>
    <col min="12295" max="12295" width="7.28515625" style="1" customWidth="1"/>
    <col min="12296" max="12296" width="6.7109375" style="1" customWidth="1"/>
    <col min="12297" max="12297" width="7.140625" style="1" customWidth="1"/>
    <col min="12298" max="12298" width="7.42578125" style="1" customWidth="1"/>
    <col min="12299" max="12299" width="6.85546875" style="1" customWidth="1"/>
    <col min="12300" max="12300" width="20.5703125" style="1" customWidth="1"/>
    <col min="12301" max="12301" width="15" style="1" customWidth="1"/>
    <col min="12302" max="12544" width="9.140625" style="1"/>
    <col min="12545" max="12545" width="8" style="1" customWidth="1"/>
    <col min="12546" max="12546" width="7" style="1" customWidth="1"/>
    <col min="12547" max="12547" width="8.42578125" style="1" customWidth="1"/>
    <col min="12548" max="12548" width="24" style="1" customWidth="1"/>
    <col min="12549" max="12549" width="7.85546875" style="1" customWidth="1"/>
    <col min="12550" max="12550" width="9.42578125" style="1" customWidth="1"/>
    <col min="12551" max="12551" width="7.28515625" style="1" customWidth="1"/>
    <col min="12552" max="12552" width="6.7109375" style="1" customWidth="1"/>
    <col min="12553" max="12553" width="7.140625" style="1" customWidth="1"/>
    <col min="12554" max="12554" width="7.42578125" style="1" customWidth="1"/>
    <col min="12555" max="12555" width="6.85546875" style="1" customWidth="1"/>
    <col min="12556" max="12556" width="20.5703125" style="1" customWidth="1"/>
    <col min="12557" max="12557" width="15" style="1" customWidth="1"/>
    <col min="12558" max="12800" width="9.140625" style="1"/>
    <col min="12801" max="12801" width="8" style="1" customWidth="1"/>
    <col min="12802" max="12802" width="7" style="1" customWidth="1"/>
    <col min="12803" max="12803" width="8.42578125" style="1" customWidth="1"/>
    <col min="12804" max="12804" width="24" style="1" customWidth="1"/>
    <col min="12805" max="12805" width="7.85546875" style="1" customWidth="1"/>
    <col min="12806" max="12806" width="9.42578125" style="1" customWidth="1"/>
    <col min="12807" max="12807" width="7.28515625" style="1" customWidth="1"/>
    <col min="12808" max="12808" width="6.7109375" style="1" customWidth="1"/>
    <col min="12809" max="12809" width="7.140625" style="1" customWidth="1"/>
    <col min="12810" max="12810" width="7.42578125" style="1" customWidth="1"/>
    <col min="12811" max="12811" width="6.85546875" style="1" customWidth="1"/>
    <col min="12812" max="12812" width="20.5703125" style="1" customWidth="1"/>
    <col min="12813" max="12813" width="15" style="1" customWidth="1"/>
    <col min="12814" max="13056" width="9.140625" style="1"/>
    <col min="13057" max="13057" width="8" style="1" customWidth="1"/>
    <col min="13058" max="13058" width="7" style="1" customWidth="1"/>
    <col min="13059" max="13059" width="8.42578125" style="1" customWidth="1"/>
    <col min="13060" max="13060" width="24" style="1" customWidth="1"/>
    <col min="13061" max="13061" width="7.85546875" style="1" customWidth="1"/>
    <col min="13062" max="13062" width="9.42578125" style="1" customWidth="1"/>
    <col min="13063" max="13063" width="7.28515625" style="1" customWidth="1"/>
    <col min="13064" max="13064" width="6.7109375" style="1" customWidth="1"/>
    <col min="13065" max="13065" width="7.140625" style="1" customWidth="1"/>
    <col min="13066" max="13066" width="7.42578125" style="1" customWidth="1"/>
    <col min="13067" max="13067" width="6.85546875" style="1" customWidth="1"/>
    <col min="13068" max="13068" width="20.5703125" style="1" customWidth="1"/>
    <col min="13069" max="13069" width="15" style="1" customWidth="1"/>
    <col min="13070" max="13312" width="9.140625" style="1"/>
    <col min="13313" max="13313" width="8" style="1" customWidth="1"/>
    <col min="13314" max="13314" width="7" style="1" customWidth="1"/>
    <col min="13315" max="13315" width="8.42578125" style="1" customWidth="1"/>
    <col min="13316" max="13316" width="24" style="1" customWidth="1"/>
    <col min="13317" max="13317" width="7.85546875" style="1" customWidth="1"/>
    <col min="13318" max="13318" width="9.42578125" style="1" customWidth="1"/>
    <col min="13319" max="13319" width="7.28515625" style="1" customWidth="1"/>
    <col min="13320" max="13320" width="6.7109375" style="1" customWidth="1"/>
    <col min="13321" max="13321" width="7.140625" style="1" customWidth="1"/>
    <col min="13322" max="13322" width="7.42578125" style="1" customWidth="1"/>
    <col min="13323" max="13323" width="6.85546875" style="1" customWidth="1"/>
    <col min="13324" max="13324" width="20.5703125" style="1" customWidth="1"/>
    <col min="13325" max="13325" width="15" style="1" customWidth="1"/>
    <col min="13326" max="13568" width="9.140625" style="1"/>
    <col min="13569" max="13569" width="8" style="1" customWidth="1"/>
    <col min="13570" max="13570" width="7" style="1" customWidth="1"/>
    <col min="13571" max="13571" width="8.42578125" style="1" customWidth="1"/>
    <col min="13572" max="13572" width="24" style="1" customWidth="1"/>
    <col min="13573" max="13573" width="7.85546875" style="1" customWidth="1"/>
    <col min="13574" max="13574" width="9.42578125" style="1" customWidth="1"/>
    <col min="13575" max="13575" width="7.28515625" style="1" customWidth="1"/>
    <col min="13576" max="13576" width="6.7109375" style="1" customWidth="1"/>
    <col min="13577" max="13577" width="7.140625" style="1" customWidth="1"/>
    <col min="13578" max="13578" width="7.42578125" style="1" customWidth="1"/>
    <col min="13579" max="13579" width="6.85546875" style="1" customWidth="1"/>
    <col min="13580" max="13580" width="20.5703125" style="1" customWidth="1"/>
    <col min="13581" max="13581" width="15" style="1" customWidth="1"/>
    <col min="13582" max="13824" width="9.140625" style="1"/>
    <col min="13825" max="13825" width="8" style="1" customWidth="1"/>
    <col min="13826" max="13826" width="7" style="1" customWidth="1"/>
    <col min="13827" max="13827" width="8.42578125" style="1" customWidth="1"/>
    <col min="13828" max="13828" width="24" style="1" customWidth="1"/>
    <col min="13829" max="13829" width="7.85546875" style="1" customWidth="1"/>
    <col min="13830" max="13830" width="9.42578125" style="1" customWidth="1"/>
    <col min="13831" max="13831" width="7.28515625" style="1" customWidth="1"/>
    <col min="13832" max="13832" width="6.7109375" style="1" customWidth="1"/>
    <col min="13833" max="13833" width="7.140625" style="1" customWidth="1"/>
    <col min="13834" max="13834" width="7.42578125" style="1" customWidth="1"/>
    <col min="13835" max="13835" width="6.85546875" style="1" customWidth="1"/>
    <col min="13836" max="13836" width="20.5703125" style="1" customWidth="1"/>
    <col min="13837" max="13837" width="15" style="1" customWidth="1"/>
    <col min="13838" max="14080" width="9.140625" style="1"/>
    <col min="14081" max="14081" width="8" style="1" customWidth="1"/>
    <col min="14082" max="14082" width="7" style="1" customWidth="1"/>
    <col min="14083" max="14083" width="8.42578125" style="1" customWidth="1"/>
    <col min="14084" max="14084" width="24" style="1" customWidth="1"/>
    <col min="14085" max="14085" width="7.85546875" style="1" customWidth="1"/>
    <col min="14086" max="14086" width="9.42578125" style="1" customWidth="1"/>
    <col min="14087" max="14087" width="7.28515625" style="1" customWidth="1"/>
    <col min="14088" max="14088" width="6.7109375" style="1" customWidth="1"/>
    <col min="14089" max="14089" width="7.140625" style="1" customWidth="1"/>
    <col min="14090" max="14090" width="7.42578125" style="1" customWidth="1"/>
    <col min="14091" max="14091" width="6.85546875" style="1" customWidth="1"/>
    <col min="14092" max="14092" width="20.5703125" style="1" customWidth="1"/>
    <col min="14093" max="14093" width="15" style="1" customWidth="1"/>
    <col min="14094" max="14336" width="9.140625" style="1"/>
    <col min="14337" max="14337" width="8" style="1" customWidth="1"/>
    <col min="14338" max="14338" width="7" style="1" customWidth="1"/>
    <col min="14339" max="14339" width="8.42578125" style="1" customWidth="1"/>
    <col min="14340" max="14340" width="24" style="1" customWidth="1"/>
    <col min="14341" max="14341" width="7.85546875" style="1" customWidth="1"/>
    <col min="14342" max="14342" width="9.42578125" style="1" customWidth="1"/>
    <col min="14343" max="14343" width="7.28515625" style="1" customWidth="1"/>
    <col min="14344" max="14344" width="6.7109375" style="1" customWidth="1"/>
    <col min="14345" max="14345" width="7.140625" style="1" customWidth="1"/>
    <col min="14346" max="14346" width="7.42578125" style="1" customWidth="1"/>
    <col min="14347" max="14347" width="6.85546875" style="1" customWidth="1"/>
    <col min="14348" max="14348" width="20.5703125" style="1" customWidth="1"/>
    <col min="14349" max="14349" width="15" style="1" customWidth="1"/>
    <col min="14350" max="14592" width="9.140625" style="1"/>
    <col min="14593" max="14593" width="8" style="1" customWidth="1"/>
    <col min="14594" max="14594" width="7" style="1" customWidth="1"/>
    <col min="14595" max="14595" width="8.42578125" style="1" customWidth="1"/>
    <col min="14596" max="14596" width="24" style="1" customWidth="1"/>
    <col min="14597" max="14597" width="7.85546875" style="1" customWidth="1"/>
    <col min="14598" max="14598" width="9.42578125" style="1" customWidth="1"/>
    <col min="14599" max="14599" width="7.28515625" style="1" customWidth="1"/>
    <col min="14600" max="14600" width="6.7109375" style="1" customWidth="1"/>
    <col min="14601" max="14601" width="7.140625" style="1" customWidth="1"/>
    <col min="14602" max="14602" width="7.42578125" style="1" customWidth="1"/>
    <col min="14603" max="14603" width="6.85546875" style="1" customWidth="1"/>
    <col min="14604" max="14604" width="20.5703125" style="1" customWidth="1"/>
    <col min="14605" max="14605" width="15" style="1" customWidth="1"/>
    <col min="14606" max="14848" width="9.140625" style="1"/>
    <col min="14849" max="14849" width="8" style="1" customWidth="1"/>
    <col min="14850" max="14850" width="7" style="1" customWidth="1"/>
    <col min="14851" max="14851" width="8.42578125" style="1" customWidth="1"/>
    <col min="14852" max="14852" width="24" style="1" customWidth="1"/>
    <col min="14853" max="14853" width="7.85546875" style="1" customWidth="1"/>
    <col min="14854" max="14854" width="9.42578125" style="1" customWidth="1"/>
    <col min="14855" max="14855" width="7.28515625" style="1" customWidth="1"/>
    <col min="14856" max="14856" width="6.7109375" style="1" customWidth="1"/>
    <col min="14857" max="14857" width="7.140625" style="1" customWidth="1"/>
    <col min="14858" max="14858" width="7.42578125" style="1" customWidth="1"/>
    <col min="14859" max="14859" width="6.85546875" style="1" customWidth="1"/>
    <col min="14860" max="14860" width="20.5703125" style="1" customWidth="1"/>
    <col min="14861" max="14861" width="15" style="1" customWidth="1"/>
    <col min="14862" max="15104" width="9.140625" style="1"/>
    <col min="15105" max="15105" width="8" style="1" customWidth="1"/>
    <col min="15106" max="15106" width="7" style="1" customWidth="1"/>
    <col min="15107" max="15107" width="8.42578125" style="1" customWidth="1"/>
    <col min="15108" max="15108" width="24" style="1" customWidth="1"/>
    <col min="15109" max="15109" width="7.85546875" style="1" customWidth="1"/>
    <col min="15110" max="15110" width="9.42578125" style="1" customWidth="1"/>
    <col min="15111" max="15111" width="7.28515625" style="1" customWidth="1"/>
    <col min="15112" max="15112" width="6.7109375" style="1" customWidth="1"/>
    <col min="15113" max="15113" width="7.140625" style="1" customWidth="1"/>
    <col min="15114" max="15114" width="7.42578125" style="1" customWidth="1"/>
    <col min="15115" max="15115" width="6.85546875" style="1" customWidth="1"/>
    <col min="15116" max="15116" width="20.5703125" style="1" customWidth="1"/>
    <col min="15117" max="15117" width="15" style="1" customWidth="1"/>
    <col min="15118" max="15360" width="9.140625" style="1"/>
    <col min="15361" max="15361" width="8" style="1" customWidth="1"/>
    <col min="15362" max="15362" width="7" style="1" customWidth="1"/>
    <col min="15363" max="15363" width="8.42578125" style="1" customWidth="1"/>
    <col min="15364" max="15364" width="24" style="1" customWidth="1"/>
    <col min="15365" max="15365" width="7.85546875" style="1" customWidth="1"/>
    <col min="15366" max="15366" width="9.42578125" style="1" customWidth="1"/>
    <col min="15367" max="15367" width="7.28515625" style="1" customWidth="1"/>
    <col min="15368" max="15368" width="6.7109375" style="1" customWidth="1"/>
    <col min="15369" max="15369" width="7.140625" style="1" customWidth="1"/>
    <col min="15370" max="15370" width="7.42578125" style="1" customWidth="1"/>
    <col min="15371" max="15371" width="6.85546875" style="1" customWidth="1"/>
    <col min="15372" max="15372" width="20.5703125" style="1" customWidth="1"/>
    <col min="15373" max="15373" width="15" style="1" customWidth="1"/>
    <col min="15374" max="15616" width="9.140625" style="1"/>
    <col min="15617" max="15617" width="8" style="1" customWidth="1"/>
    <col min="15618" max="15618" width="7" style="1" customWidth="1"/>
    <col min="15619" max="15619" width="8.42578125" style="1" customWidth="1"/>
    <col min="15620" max="15620" width="24" style="1" customWidth="1"/>
    <col min="15621" max="15621" width="7.85546875" style="1" customWidth="1"/>
    <col min="15622" max="15622" width="9.42578125" style="1" customWidth="1"/>
    <col min="15623" max="15623" width="7.28515625" style="1" customWidth="1"/>
    <col min="15624" max="15624" width="6.7109375" style="1" customWidth="1"/>
    <col min="15625" max="15625" width="7.140625" style="1" customWidth="1"/>
    <col min="15626" max="15626" width="7.42578125" style="1" customWidth="1"/>
    <col min="15627" max="15627" width="6.85546875" style="1" customWidth="1"/>
    <col min="15628" max="15628" width="20.5703125" style="1" customWidth="1"/>
    <col min="15629" max="15629" width="15" style="1" customWidth="1"/>
    <col min="15630" max="15872" width="9.140625" style="1"/>
    <col min="15873" max="15873" width="8" style="1" customWidth="1"/>
    <col min="15874" max="15874" width="7" style="1" customWidth="1"/>
    <col min="15875" max="15875" width="8.42578125" style="1" customWidth="1"/>
    <col min="15876" max="15876" width="24" style="1" customWidth="1"/>
    <col min="15877" max="15877" width="7.85546875" style="1" customWidth="1"/>
    <col min="15878" max="15878" width="9.42578125" style="1" customWidth="1"/>
    <col min="15879" max="15879" width="7.28515625" style="1" customWidth="1"/>
    <col min="15880" max="15880" width="6.7109375" style="1" customWidth="1"/>
    <col min="15881" max="15881" width="7.140625" style="1" customWidth="1"/>
    <col min="15882" max="15882" width="7.42578125" style="1" customWidth="1"/>
    <col min="15883" max="15883" width="6.85546875" style="1" customWidth="1"/>
    <col min="15884" max="15884" width="20.5703125" style="1" customWidth="1"/>
    <col min="15885" max="15885" width="15" style="1" customWidth="1"/>
    <col min="15886" max="16128" width="9.140625" style="1"/>
    <col min="16129" max="16129" width="8" style="1" customWidth="1"/>
    <col min="16130" max="16130" width="7" style="1" customWidth="1"/>
    <col min="16131" max="16131" width="8.42578125" style="1" customWidth="1"/>
    <col min="16132" max="16132" width="24" style="1" customWidth="1"/>
    <col min="16133" max="16133" width="7.85546875" style="1" customWidth="1"/>
    <col min="16134" max="16134" width="9.42578125" style="1" customWidth="1"/>
    <col min="16135" max="16135" width="7.28515625" style="1" customWidth="1"/>
    <col min="16136" max="16136" width="6.7109375" style="1" customWidth="1"/>
    <col min="16137" max="16137" width="7.140625" style="1" customWidth="1"/>
    <col min="16138" max="16138" width="7.42578125" style="1" customWidth="1"/>
    <col min="16139" max="16139" width="6.85546875" style="1" customWidth="1"/>
    <col min="16140" max="16140" width="20.5703125" style="1" customWidth="1"/>
    <col min="16141" max="16141" width="15" style="1" customWidth="1"/>
    <col min="16142" max="16384" width="9.140625" style="1"/>
  </cols>
  <sheetData>
    <row r="1" spans="1:13" ht="24.75" customHeight="1" x14ac:dyDescent="0.35">
      <c r="A1" s="653" t="s">
        <v>1136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2" spans="1:13" ht="26.25" customHeight="1" x14ac:dyDescent="0.25">
      <c r="A2" s="631" t="s">
        <v>1137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/>
    </row>
    <row r="3" spans="1:13" ht="15.75" customHeight="1" x14ac:dyDescent="0.25">
      <c r="A3" s="640" t="s">
        <v>0</v>
      </c>
      <c r="B3" s="642" t="s">
        <v>1</v>
      </c>
      <c r="C3" s="644" t="s">
        <v>1033</v>
      </c>
      <c r="D3" s="646" t="s">
        <v>3</v>
      </c>
      <c r="E3" s="646" t="s">
        <v>4</v>
      </c>
      <c r="F3" s="648" t="s">
        <v>5</v>
      </c>
      <c r="G3" s="649"/>
      <c r="H3" s="649"/>
      <c r="I3" s="649"/>
      <c r="J3" s="649"/>
      <c r="K3" s="650"/>
      <c r="L3" s="646" t="s">
        <v>6</v>
      </c>
      <c r="M3" s="651" t="s">
        <v>7</v>
      </c>
    </row>
    <row r="4" spans="1:13" ht="16.5" customHeight="1" x14ac:dyDescent="0.25">
      <c r="A4" s="641"/>
      <c r="B4" s="643"/>
      <c r="C4" s="645"/>
      <c r="D4" s="647"/>
      <c r="E4" s="647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647"/>
      <c r="M4" s="652"/>
    </row>
    <row r="5" spans="1:13" x14ac:dyDescent="0.25">
      <c r="A5" s="475">
        <v>1991</v>
      </c>
      <c r="B5" s="4" t="s">
        <v>14</v>
      </c>
      <c r="C5" s="5" t="s">
        <v>15</v>
      </c>
      <c r="D5" s="6" t="s">
        <v>16</v>
      </c>
      <c r="E5" s="7">
        <v>78</v>
      </c>
      <c r="F5" s="7">
        <v>15.4</v>
      </c>
      <c r="G5" s="7">
        <v>56.6</v>
      </c>
      <c r="H5" s="7">
        <v>8.5</v>
      </c>
      <c r="I5" s="7">
        <v>415</v>
      </c>
      <c r="J5" s="8">
        <v>0.11458333333333333</v>
      </c>
      <c r="K5" s="7">
        <v>145</v>
      </c>
      <c r="L5" s="6" t="s">
        <v>17</v>
      </c>
      <c r="M5" s="9" t="s">
        <v>18</v>
      </c>
    </row>
    <row r="6" spans="1:13" x14ac:dyDescent="0.25">
      <c r="A6" s="476">
        <v>1991</v>
      </c>
      <c r="B6" s="11" t="s">
        <v>19</v>
      </c>
      <c r="C6" s="12" t="s">
        <v>20</v>
      </c>
      <c r="D6" s="13" t="s">
        <v>21</v>
      </c>
      <c r="E6" s="14">
        <v>79</v>
      </c>
      <c r="F6" s="14">
        <v>15.7</v>
      </c>
      <c r="G6" s="14">
        <v>45.68</v>
      </c>
      <c r="H6" s="14">
        <v>8.9</v>
      </c>
      <c r="I6" s="14">
        <v>406</v>
      </c>
      <c r="J6" s="15">
        <v>0.10972222222222222</v>
      </c>
      <c r="K6" s="14">
        <v>125</v>
      </c>
      <c r="L6" s="13" t="s">
        <v>17</v>
      </c>
      <c r="M6" s="16" t="s">
        <v>22</v>
      </c>
    </row>
    <row r="7" spans="1:13" x14ac:dyDescent="0.25">
      <c r="A7" s="476">
        <v>1991</v>
      </c>
      <c r="B7" s="11" t="s">
        <v>23</v>
      </c>
      <c r="C7" s="12" t="s">
        <v>24</v>
      </c>
      <c r="D7" s="13" t="s">
        <v>25</v>
      </c>
      <c r="E7" s="14">
        <v>78</v>
      </c>
      <c r="F7" s="14">
        <v>15.9</v>
      </c>
      <c r="G7" s="14">
        <v>47.3</v>
      </c>
      <c r="H7" s="14">
        <v>8.8000000000000007</v>
      </c>
      <c r="I7" s="14">
        <v>403</v>
      </c>
      <c r="J7" s="15">
        <v>0.11458333333333333</v>
      </c>
      <c r="K7" s="14">
        <v>130</v>
      </c>
      <c r="L7" s="13" t="s">
        <v>17</v>
      </c>
      <c r="M7" s="16" t="s">
        <v>26</v>
      </c>
    </row>
    <row r="8" spans="1:13" x14ac:dyDescent="0.25">
      <c r="A8" s="476">
        <v>1991</v>
      </c>
      <c r="B8" s="11" t="s">
        <v>27</v>
      </c>
      <c r="C8" s="12" t="s">
        <v>28</v>
      </c>
      <c r="D8" s="13" t="s">
        <v>29</v>
      </c>
      <c r="E8" s="14">
        <v>79</v>
      </c>
      <c r="F8" s="14">
        <v>16.5</v>
      </c>
      <c r="G8" s="14">
        <v>38.4</v>
      </c>
      <c r="H8" s="14">
        <v>9.1</v>
      </c>
      <c r="I8" s="14">
        <v>376</v>
      </c>
      <c r="J8" s="15">
        <v>0.11041666666666666</v>
      </c>
      <c r="K8" s="14">
        <v>120</v>
      </c>
      <c r="L8" s="13" t="s">
        <v>17</v>
      </c>
      <c r="M8" s="16" t="s">
        <v>18</v>
      </c>
    </row>
    <row r="9" spans="1:13" x14ac:dyDescent="0.25">
      <c r="A9" s="476">
        <v>1991</v>
      </c>
      <c r="B9" s="11" t="s">
        <v>30</v>
      </c>
      <c r="C9" s="12" t="s">
        <v>31</v>
      </c>
      <c r="D9" s="13" t="s">
        <v>32</v>
      </c>
      <c r="E9" s="14">
        <v>79</v>
      </c>
      <c r="F9" s="14">
        <v>16.5</v>
      </c>
      <c r="G9" s="14">
        <v>50.2</v>
      </c>
      <c r="H9" s="14">
        <v>9.1</v>
      </c>
      <c r="I9" s="14">
        <v>413</v>
      </c>
      <c r="J9" s="15">
        <v>0.12430555555555556</v>
      </c>
      <c r="K9" s="14">
        <v>140</v>
      </c>
      <c r="L9" s="13" t="s">
        <v>17</v>
      </c>
      <c r="M9" s="16" t="s">
        <v>18</v>
      </c>
    </row>
    <row r="10" spans="1:13" x14ac:dyDescent="0.25">
      <c r="A10" s="476">
        <v>1991</v>
      </c>
      <c r="B10" s="11" t="s">
        <v>33</v>
      </c>
      <c r="C10" s="12" t="s">
        <v>34</v>
      </c>
      <c r="D10" s="13" t="s">
        <v>35</v>
      </c>
      <c r="E10" s="14">
        <v>79</v>
      </c>
      <c r="F10" s="14">
        <v>16.8</v>
      </c>
      <c r="G10" s="14">
        <v>41.48</v>
      </c>
      <c r="H10" s="14">
        <v>9.1999999999999993</v>
      </c>
      <c r="I10" s="14">
        <v>388</v>
      </c>
      <c r="J10" s="15">
        <v>0.125</v>
      </c>
      <c r="K10" s="14">
        <v>120</v>
      </c>
      <c r="L10" s="13" t="s">
        <v>36</v>
      </c>
      <c r="M10" s="16" t="s">
        <v>18</v>
      </c>
    </row>
    <row r="11" spans="1:13" x14ac:dyDescent="0.25">
      <c r="A11" s="476">
        <v>1991</v>
      </c>
      <c r="B11" s="11" t="s">
        <v>37</v>
      </c>
      <c r="C11" s="12" t="s">
        <v>38</v>
      </c>
      <c r="D11" s="13" t="s">
        <v>39</v>
      </c>
      <c r="E11" s="14">
        <v>78</v>
      </c>
      <c r="F11" s="14">
        <v>17.2</v>
      </c>
      <c r="G11" s="14">
        <v>33.4</v>
      </c>
      <c r="H11" s="14">
        <v>9.6</v>
      </c>
      <c r="I11" s="14">
        <v>385</v>
      </c>
      <c r="J11" s="15">
        <v>0.11944444444444445</v>
      </c>
      <c r="K11" s="14">
        <v>115</v>
      </c>
      <c r="L11" s="13" t="s">
        <v>17</v>
      </c>
      <c r="M11" s="16" t="s">
        <v>18</v>
      </c>
    </row>
    <row r="12" spans="1:13" x14ac:dyDescent="0.25">
      <c r="A12" s="476">
        <v>1991</v>
      </c>
      <c r="B12" s="11" t="s">
        <v>40</v>
      </c>
      <c r="C12" s="12" t="s">
        <v>41</v>
      </c>
      <c r="D12" s="17" t="s">
        <v>42</v>
      </c>
      <c r="E12" s="14">
        <v>79</v>
      </c>
      <c r="F12" s="14">
        <v>16.399999999999999</v>
      </c>
      <c r="G12" s="14">
        <v>37.06</v>
      </c>
      <c r="H12" s="14">
        <v>9.3000000000000007</v>
      </c>
      <c r="I12" s="14">
        <v>353</v>
      </c>
      <c r="J12" s="15">
        <v>0.12152777777777778</v>
      </c>
      <c r="K12" s="14">
        <v>105</v>
      </c>
      <c r="L12" s="13" t="s">
        <v>43</v>
      </c>
      <c r="M12" s="16" t="s">
        <v>18</v>
      </c>
    </row>
    <row r="13" spans="1:13" x14ac:dyDescent="0.25">
      <c r="A13" s="476">
        <v>1991</v>
      </c>
      <c r="B13" s="11" t="s">
        <v>44</v>
      </c>
      <c r="C13" s="12" t="s">
        <v>45</v>
      </c>
      <c r="D13" s="13" t="s">
        <v>46</v>
      </c>
      <c r="E13" s="14">
        <v>79</v>
      </c>
      <c r="F13" s="14">
        <v>18.7</v>
      </c>
      <c r="G13" s="14">
        <v>36.979999999999997</v>
      </c>
      <c r="H13" s="14">
        <v>9.4</v>
      </c>
      <c r="I13" s="14">
        <v>381</v>
      </c>
      <c r="J13" s="15">
        <v>0.12361111111111112</v>
      </c>
      <c r="K13" s="14">
        <v>115</v>
      </c>
      <c r="L13" s="13" t="s">
        <v>36</v>
      </c>
      <c r="M13" s="16" t="s">
        <v>18</v>
      </c>
    </row>
    <row r="14" spans="1:13" x14ac:dyDescent="0.25">
      <c r="A14" s="476">
        <v>1991</v>
      </c>
      <c r="B14" s="11" t="s">
        <v>47</v>
      </c>
      <c r="C14" s="12" t="s">
        <v>48</v>
      </c>
      <c r="D14" s="13" t="s">
        <v>49</v>
      </c>
      <c r="E14" s="14">
        <v>80</v>
      </c>
      <c r="F14" s="14">
        <v>17.399999999999999</v>
      </c>
      <c r="G14" s="14">
        <v>27.7</v>
      </c>
      <c r="H14" s="14">
        <v>9.1</v>
      </c>
      <c r="I14" s="14">
        <v>380</v>
      </c>
      <c r="J14" s="15">
        <v>0.12430555555555556</v>
      </c>
      <c r="K14" s="14">
        <v>115</v>
      </c>
      <c r="L14" s="13" t="s">
        <v>50</v>
      </c>
      <c r="M14" s="16" t="s">
        <v>18</v>
      </c>
    </row>
    <row r="15" spans="1:13" x14ac:dyDescent="0.25">
      <c r="A15" s="476">
        <v>1991</v>
      </c>
      <c r="B15" s="11" t="s">
        <v>51</v>
      </c>
      <c r="C15" s="12" t="s">
        <v>52</v>
      </c>
      <c r="D15" s="13" t="s">
        <v>53</v>
      </c>
      <c r="E15" s="14">
        <v>79</v>
      </c>
      <c r="F15" s="14">
        <v>19.2</v>
      </c>
      <c r="G15" s="14">
        <v>41.8</v>
      </c>
      <c r="H15" s="14">
        <v>9.6999999999999993</v>
      </c>
      <c r="I15" s="14">
        <v>377</v>
      </c>
      <c r="J15" s="15">
        <v>0.12708333333333333</v>
      </c>
      <c r="K15" s="14">
        <v>115</v>
      </c>
      <c r="L15" s="13" t="s">
        <v>17</v>
      </c>
      <c r="M15" s="16" t="s">
        <v>18</v>
      </c>
    </row>
    <row r="16" spans="1:13" x14ac:dyDescent="0.25">
      <c r="A16" s="476">
        <v>1991</v>
      </c>
      <c r="B16" s="11" t="s">
        <v>54</v>
      </c>
      <c r="C16" s="12" t="s">
        <v>55</v>
      </c>
      <c r="D16" s="13" t="s">
        <v>56</v>
      </c>
      <c r="E16" s="14">
        <v>79</v>
      </c>
      <c r="F16" s="14">
        <v>18.2</v>
      </c>
      <c r="G16" s="14">
        <v>44.6</v>
      </c>
      <c r="H16" s="14">
        <v>9.8000000000000007</v>
      </c>
      <c r="I16" s="14">
        <v>360</v>
      </c>
      <c r="J16" s="15">
        <v>0.12708333333333333</v>
      </c>
      <c r="K16" s="14">
        <v>115</v>
      </c>
      <c r="L16" s="13" t="s">
        <v>17</v>
      </c>
      <c r="M16" s="16" t="s">
        <v>18</v>
      </c>
    </row>
    <row r="17" spans="1:13" x14ac:dyDescent="0.25">
      <c r="A17" s="476">
        <v>1991</v>
      </c>
      <c r="B17" s="11" t="s">
        <v>57</v>
      </c>
      <c r="C17" s="12">
        <v>994</v>
      </c>
      <c r="D17" s="13" t="s">
        <v>58</v>
      </c>
      <c r="E17" s="14">
        <v>80</v>
      </c>
      <c r="F17" s="14">
        <v>17.100000000000001</v>
      </c>
      <c r="G17" s="14">
        <v>31.94</v>
      </c>
      <c r="H17" s="14">
        <v>10.1</v>
      </c>
      <c r="I17" s="14">
        <v>369</v>
      </c>
      <c r="J17" s="15">
        <v>0.12083333333333333</v>
      </c>
      <c r="K17" s="14">
        <v>115</v>
      </c>
      <c r="L17" s="13" t="s">
        <v>17</v>
      </c>
      <c r="M17" s="16" t="s">
        <v>18</v>
      </c>
    </row>
    <row r="18" spans="1:13" x14ac:dyDescent="0.25">
      <c r="A18" s="476">
        <v>1991</v>
      </c>
      <c r="B18" s="11" t="s">
        <v>59</v>
      </c>
      <c r="C18" s="12">
        <v>825</v>
      </c>
      <c r="D18" s="13" t="s">
        <v>60</v>
      </c>
      <c r="E18" s="14">
        <v>80</v>
      </c>
      <c r="F18" s="14">
        <v>19.100000000000001</v>
      </c>
      <c r="G18" s="14">
        <v>32.700000000000003</v>
      </c>
      <c r="H18" s="14">
        <v>9.6999999999999993</v>
      </c>
      <c r="I18" s="14">
        <v>361</v>
      </c>
      <c r="J18" s="15">
        <v>0.12986111111111112</v>
      </c>
      <c r="K18" s="14">
        <v>100</v>
      </c>
      <c r="L18" s="13" t="s">
        <v>50</v>
      </c>
      <c r="M18" s="16" t="s">
        <v>18</v>
      </c>
    </row>
    <row r="19" spans="1:13" x14ac:dyDescent="0.25">
      <c r="A19" s="476">
        <v>1991</v>
      </c>
      <c r="B19" s="11" t="s">
        <v>61</v>
      </c>
      <c r="C19" s="12">
        <v>757</v>
      </c>
      <c r="D19" s="13" t="s">
        <v>62</v>
      </c>
      <c r="E19" s="14">
        <v>79</v>
      </c>
      <c r="F19" s="14">
        <v>16.7</v>
      </c>
      <c r="G19" s="14">
        <v>25.64</v>
      </c>
      <c r="H19" s="14">
        <v>9.1999999999999993</v>
      </c>
      <c r="I19" s="14">
        <v>331</v>
      </c>
      <c r="J19" s="15">
        <v>0.13819444444444443</v>
      </c>
      <c r="K19" s="14">
        <v>100</v>
      </c>
      <c r="L19" s="13" t="s">
        <v>17</v>
      </c>
      <c r="M19" s="16" t="s">
        <v>18</v>
      </c>
    </row>
    <row r="20" spans="1:13" x14ac:dyDescent="0.25">
      <c r="A20" s="476">
        <v>1991</v>
      </c>
      <c r="B20" s="11" t="s">
        <v>63</v>
      </c>
      <c r="C20" s="12">
        <v>677</v>
      </c>
      <c r="D20" s="13" t="s">
        <v>64</v>
      </c>
      <c r="E20" s="14">
        <v>78</v>
      </c>
      <c r="F20" s="14">
        <v>17.3</v>
      </c>
      <c r="G20" s="14">
        <v>30.74</v>
      </c>
      <c r="H20" s="14">
        <v>10.4</v>
      </c>
      <c r="I20" s="14">
        <v>324</v>
      </c>
      <c r="J20" s="15">
        <v>0.12708333333333333</v>
      </c>
      <c r="K20" s="14">
        <v>90</v>
      </c>
      <c r="L20" s="13" t="s">
        <v>17</v>
      </c>
      <c r="M20" s="16" t="s">
        <v>18</v>
      </c>
    </row>
    <row r="21" spans="1:13" x14ac:dyDescent="0.25">
      <c r="A21" s="476">
        <v>1991</v>
      </c>
      <c r="B21" s="11" t="s">
        <v>65</v>
      </c>
      <c r="C21" s="12">
        <v>550</v>
      </c>
      <c r="D21" s="17" t="s">
        <v>66</v>
      </c>
      <c r="E21" s="14">
        <v>81</v>
      </c>
      <c r="F21" s="14">
        <v>19.600000000000001</v>
      </c>
      <c r="G21" s="14">
        <v>23.34</v>
      </c>
      <c r="H21" s="14">
        <v>9.9</v>
      </c>
      <c r="I21" s="14">
        <v>289</v>
      </c>
      <c r="J21" s="15">
        <v>0.13680555555555554</v>
      </c>
      <c r="K21" s="14">
        <v>100</v>
      </c>
      <c r="L21" s="13" t="s">
        <v>43</v>
      </c>
      <c r="M21" s="16" t="s">
        <v>18</v>
      </c>
    </row>
    <row r="22" spans="1:13" x14ac:dyDescent="0.25">
      <c r="A22" s="476">
        <v>1991</v>
      </c>
      <c r="B22" s="11" t="s">
        <v>67</v>
      </c>
      <c r="C22" s="12">
        <v>508</v>
      </c>
      <c r="D22" s="13" t="s">
        <v>68</v>
      </c>
      <c r="E22" s="14">
        <v>80</v>
      </c>
      <c r="F22" s="14">
        <v>18.8</v>
      </c>
      <c r="G22" s="14">
        <v>10.92</v>
      </c>
      <c r="H22" s="14">
        <v>9.5</v>
      </c>
      <c r="I22" s="14">
        <v>348</v>
      </c>
      <c r="J22" s="15">
        <v>0.13750000000000001</v>
      </c>
      <c r="K22" s="14">
        <v>0</v>
      </c>
      <c r="L22" s="13" t="s">
        <v>17</v>
      </c>
      <c r="M22" s="16" t="s">
        <v>18</v>
      </c>
    </row>
    <row r="23" spans="1:13" x14ac:dyDescent="0.25">
      <c r="A23" s="476">
        <v>1991</v>
      </c>
      <c r="B23" s="11" t="s">
        <v>69</v>
      </c>
      <c r="C23" s="12">
        <v>480</v>
      </c>
      <c r="D23" s="17" t="s">
        <v>70</v>
      </c>
      <c r="E23" s="14">
        <v>81</v>
      </c>
      <c r="F23" s="14">
        <v>21.9</v>
      </c>
      <c r="G23" s="14">
        <v>38.020000000000003</v>
      </c>
      <c r="H23" s="14">
        <v>10</v>
      </c>
      <c r="I23" s="14">
        <v>315</v>
      </c>
      <c r="J23" s="15">
        <v>0.15138888888888888</v>
      </c>
      <c r="K23" s="14">
        <v>0</v>
      </c>
      <c r="L23" s="13" t="s">
        <v>43</v>
      </c>
      <c r="M23" s="16" t="s">
        <v>18</v>
      </c>
    </row>
    <row r="24" spans="1:13" x14ac:dyDescent="0.25">
      <c r="A24" s="476">
        <v>1991</v>
      </c>
      <c r="B24" s="11" t="s">
        <v>71</v>
      </c>
      <c r="C24" s="12">
        <v>328</v>
      </c>
      <c r="D24" s="13" t="s">
        <v>72</v>
      </c>
      <c r="E24" s="14">
        <v>80</v>
      </c>
      <c r="F24" s="14" t="s">
        <v>73</v>
      </c>
      <c r="G24" s="14" t="s">
        <v>73</v>
      </c>
      <c r="H24" s="14">
        <v>9.6999999999999993</v>
      </c>
      <c r="I24" s="14">
        <v>310</v>
      </c>
      <c r="J24" s="15">
        <v>0.14791666666666667</v>
      </c>
      <c r="K24" s="14" t="s">
        <v>73</v>
      </c>
      <c r="L24" s="13" t="s">
        <v>50</v>
      </c>
      <c r="M24" s="16" t="s">
        <v>18</v>
      </c>
    </row>
    <row r="25" spans="1:13" ht="16.5" thickBot="1" x14ac:dyDescent="0.3">
      <c r="A25" s="477">
        <v>1991</v>
      </c>
      <c r="B25" s="19" t="s">
        <v>74</v>
      </c>
      <c r="C25" s="20">
        <v>299</v>
      </c>
      <c r="D25" s="21" t="s">
        <v>75</v>
      </c>
      <c r="E25" s="22">
        <v>80</v>
      </c>
      <c r="F25" s="22">
        <v>19.7</v>
      </c>
      <c r="G25" s="22">
        <v>36.299999999999997</v>
      </c>
      <c r="H25" s="22" t="s">
        <v>73</v>
      </c>
      <c r="I25" s="22" t="s">
        <v>73</v>
      </c>
      <c r="J25" s="22" t="s">
        <v>73</v>
      </c>
      <c r="K25" s="22">
        <v>105</v>
      </c>
      <c r="L25" s="21" t="s">
        <v>17</v>
      </c>
      <c r="M25" s="23" t="s">
        <v>18</v>
      </c>
    </row>
    <row r="26" spans="1:13" x14ac:dyDescent="0.25">
      <c r="A26" s="478"/>
      <c r="B26" s="136"/>
      <c r="C26" s="238"/>
      <c r="D26" s="143"/>
      <c r="E26" s="145"/>
      <c r="F26" s="145"/>
      <c r="G26" s="145"/>
      <c r="H26" s="145"/>
      <c r="I26" s="145"/>
      <c r="J26" s="145"/>
      <c r="K26" s="145"/>
      <c r="L26" s="143"/>
      <c r="M26" s="350"/>
    </row>
    <row r="27" spans="1:13" ht="26.25" customHeight="1" x14ac:dyDescent="0.25">
      <c r="A27" s="631" t="s">
        <v>1463</v>
      </c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3"/>
    </row>
    <row r="28" spans="1:13" ht="16.5" customHeight="1" x14ac:dyDescent="0.25">
      <c r="A28" s="640" t="s">
        <v>0</v>
      </c>
      <c r="B28" s="642" t="s">
        <v>1</v>
      </c>
      <c r="C28" s="644" t="s">
        <v>1033</v>
      </c>
      <c r="D28" s="646" t="s">
        <v>3</v>
      </c>
      <c r="E28" s="646" t="s">
        <v>4</v>
      </c>
      <c r="F28" s="648" t="s">
        <v>5</v>
      </c>
      <c r="G28" s="649"/>
      <c r="H28" s="649"/>
      <c r="I28" s="649"/>
      <c r="J28" s="649"/>
      <c r="K28" s="650"/>
      <c r="L28" s="646" t="s">
        <v>6</v>
      </c>
      <c r="M28" s="651" t="s">
        <v>7</v>
      </c>
    </row>
    <row r="29" spans="1:13" ht="16.5" customHeight="1" x14ac:dyDescent="0.25">
      <c r="A29" s="641"/>
      <c r="B29" s="643"/>
      <c r="C29" s="645"/>
      <c r="D29" s="647"/>
      <c r="E29" s="647"/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/>
      <c r="L29" s="647"/>
      <c r="M29" s="652"/>
    </row>
    <row r="30" spans="1:13" x14ac:dyDescent="0.25">
      <c r="A30" s="508">
        <v>1996</v>
      </c>
      <c r="B30" s="4" t="s">
        <v>14</v>
      </c>
      <c r="C30" s="5" t="s">
        <v>157</v>
      </c>
      <c r="D30" s="6" t="s">
        <v>147</v>
      </c>
      <c r="E30" s="7">
        <v>83</v>
      </c>
      <c r="F30" s="7">
        <v>10.8</v>
      </c>
      <c r="G30" s="7">
        <v>45.1</v>
      </c>
      <c r="H30" s="7">
        <v>8.3000000000000007</v>
      </c>
      <c r="I30" s="7">
        <v>495</v>
      </c>
      <c r="J30" s="8">
        <v>0.10902777777777778</v>
      </c>
      <c r="K30" s="7"/>
      <c r="L30" s="6" t="s">
        <v>17</v>
      </c>
      <c r="M30" s="9"/>
    </row>
    <row r="31" spans="1:13" x14ac:dyDescent="0.25">
      <c r="A31" s="66">
        <v>1992</v>
      </c>
      <c r="B31" s="11" t="s">
        <v>14</v>
      </c>
      <c r="C31" s="12" t="s">
        <v>76</v>
      </c>
      <c r="D31" s="13" t="s">
        <v>21</v>
      </c>
      <c r="E31" s="14">
        <v>79</v>
      </c>
      <c r="F31" s="14">
        <v>10.7</v>
      </c>
      <c r="G31" s="14">
        <v>49.68</v>
      </c>
      <c r="H31" s="14">
        <v>8.5</v>
      </c>
      <c r="I31" s="14">
        <v>449</v>
      </c>
      <c r="J31" s="15">
        <v>0.10416666666666667</v>
      </c>
      <c r="K31" s="14"/>
      <c r="L31" s="13" t="s">
        <v>17</v>
      </c>
      <c r="M31" s="16"/>
    </row>
    <row r="32" spans="1:13" x14ac:dyDescent="0.25">
      <c r="A32" s="66">
        <v>1997</v>
      </c>
      <c r="B32" s="11" t="s">
        <v>14</v>
      </c>
      <c r="C32" s="12" t="s">
        <v>167</v>
      </c>
      <c r="D32" s="13" t="s">
        <v>168</v>
      </c>
      <c r="E32" s="14">
        <v>84</v>
      </c>
      <c r="F32" s="14">
        <v>10.9</v>
      </c>
      <c r="G32" s="14">
        <v>56.7</v>
      </c>
      <c r="H32" s="14">
        <v>8.6</v>
      </c>
      <c r="I32" s="14">
        <v>481</v>
      </c>
      <c r="J32" s="15">
        <v>0.11180555555555556</v>
      </c>
      <c r="K32" s="14"/>
      <c r="L32" s="13" t="s">
        <v>169</v>
      </c>
      <c r="M32" s="16"/>
    </row>
    <row r="33" spans="1:13" x14ac:dyDescent="0.25">
      <c r="A33" s="66">
        <v>1998</v>
      </c>
      <c r="B33" s="11" t="s">
        <v>14</v>
      </c>
      <c r="C33" s="12" t="s">
        <v>181</v>
      </c>
      <c r="D33" s="13" t="s">
        <v>182</v>
      </c>
      <c r="E33" s="14">
        <v>85</v>
      </c>
      <c r="F33" s="14">
        <v>10.9</v>
      </c>
      <c r="G33" s="14">
        <v>60.16</v>
      </c>
      <c r="H33" s="14">
        <v>8.6999999999999993</v>
      </c>
      <c r="I33" s="14">
        <v>502</v>
      </c>
      <c r="J33" s="15">
        <v>0.11597222222222221</v>
      </c>
      <c r="K33" s="14"/>
      <c r="L33" s="13" t="s">
        <v>183</v>
      </c>
      <c r="M33" s="16"/>
    </row>
    <row r="34" spans="1:13" x14ac:dyDescent="0.25">
      <c r="A34" s="66">
        <v>2001</v>
      </c>
      <c r="B34" s="11" t="s">
        <v>14</v>
      </c>
      <c r="C34" s="12" t="s">
        <v>205</v>
      </c>
      <c r="D34" s="13" t="s">
        <v>206</v>
      </c>
      <c r="E34" s="14">
        <v>88</v>
      </c>
      <c r="F34" s="14">
        <v>10.3</v>
      </c>
      <c r="G34" s="14">
        <v>51.37</v>
      </c>
      <c r="H34" s="14">
        <v>8.8000000000000007</v>
      </c>
      <c r="I34" s="14">
        <v>442</v>
      </c>
      <c r="J34" s="15">
        <v>0.10972222222222222</v>
      </c>
      <c r="K34" s="14"/>
      <c r="L34" s="13" t="s">
        <v>207</v>
      </c>
      <c r="M34" s="16"/>
    </row>
    <row r="35" spans="1:13" x14ac:dyDescent="0.25">
      <c r="A35" s="480">
        <v>2013</v>
      </c>
      <c r="B35" s="11">
        <v>1</v>
      </c>
      <c r="C35" s="126" t="s">
        <v>351</v>
      </c>
      <c r="D35" s="105" t="s">
        <v>352</v>
      </c>
      <c r="E35" s="106">
        <v>2000</v>
      </c>
      <c r="F35" s="107">
        <v>10.4</v>
      </c>
      <c r="G35" s="108">
        <v>32.700000000000003</v>
      </c>
      <c r="H35" s="107">
        <v>8</v>
      </c>
      <c r="I35" s="108">
        <v>4.4800000000000004</v>
      </c>
      <c r="J35" s="50" t="s">
        <v>353</v>
      </c>
      <c r="K35" s="50"/>
      <c r="L35" s="127" t="s">
        <v>221</v>
      </c>
      <c r="M35" s="109">
        <v>7</v>
      </c>
    </row>
    <row r="36" spans="1:13" x14ac:dyDescent="0.25">
      <c r="A36" s="103">
        <v>2010</v>
      </c>
      <c r="B36" s="11" t="s">
        <v>347</v>
      </c>
      <c r="C36" s="104" t="s">
        <v>348</v>
      </c>
      <c r="D36" s="484" t="s">
        <v>261</v>
      </c>
      <c r="E36" s="485">
        <v>1997</v>
      </c>
      <c r="F36" s="107">
        <v>11.1</v>
      </c>
      <c r="G36" s="108">
        <v>41.25</v>
      </c>
      <c r="H36" s="107">
        <v>8.8000000000000007</v>
      </c>
      <c r="I36" s="108">
        <v>4.8499999999999996</v>
      </c>
      <c r="J36" s="50" t="s">
        <v>349</v>
      </c>
      <c r="K36" s="13"/>
      <c r="L36" s="86" t="s">
        <v>350</v>
      </c>
      <c r="M36" s="51"/>
    </row>
    <row r="37" spans="1:13" x14ac:dyDescent="0.25">
      <c r="A37" s="10">
        <v>2001</v>
      </c>
      <c r="B37" s="11" t="s">
        <v>19</v>
      </c>
      <c r="C37" s="12" t="s">
        <v>208</v>
      </c>
      <c r="D37" s="13" t="s">
        <v>209</v>
      </c>
      <c r="E37" s="14">
        <v>88</v>
      </c>
      <c r="F37" s="14">
        <v>10.7</v>
      </c>
      <c r="G37" s="14">
        <v>53.42</v>
      </c>
      <c r="H37" s="14">
        <v>9.1</v>
      </c>
      <c r="I37" s="14">
        <v>439</v>
      </c>
      <c r="J37" s="15">
        <v>0.11874999999999999</v>
      </c>
      <c r="K37" s="14"/>
      <c r="L37" s="13" t="s">
        <v>207</v>
      </c>
      <c r="M37" s="16"/>
    </row>
    <row r="38" spans="1:13" x14ac:dyDescent="0.25">
      <c r="A38" s="10">
        <v>1992</v>
      </c>
      <c r="B38" s="11" t="s">
        <v>19</v>
      </c>
      <c r="C38" s="12" t="s">
        <v>77</v>
      </c>
      <c r="D38" s="13" t="s">
        <v>32</v>
      </c>
      <c r="E38" s="14">
        <v>79</v>
      </c>
      <c r="F38" s="14">
        <v>11</v>
      </c>
      <c r="G38" s="14">
        <v>53.42</v>
      </c>
      <c r="H38" s="14">
        <v>8.9</v>
      </c>
      <c r="I38" s="14">
        <v>464</v>
      </c>
      <c r="J38" s="15">
        <v>0.12361111111111112</v>
      </c>
      <c r="K38" s="14"/>
      <c r="L38" s="13" t="s">
        <v>17</v>
      </c>
      <c r="M38" s="16"/>
    </row>
    <row r="39" spans="1:13" x14ac:dyDescent="0.25">
      <c r="A39" s="10">
        <v>1997</v>
      </c>
      <c r="B39" s="11" t="s">
        <v>19</v>
      </c>
      <c r="C39" s="12" t="s">
        <v>170</v>
      </c>
      <c r="D39" s="13" t="s">
        <v>171</v>
      </c>
      <c r="E39" s="14">
        <v>84</v>
      </c>
      <c r="F39" s="14">
        <v>12.5</v>
      </c>
      <c r="G39" s="14">
        <v>56.4</v>
      </c>
      <c r="H39" s="14">
        <v>8.9</v>
      </c>
      <c r="I39" s="14">
        <v>446</v>
      </c>
      <c r="J39" s="15">
        <v>0.10902777777777778</v>
      </c>
      <c r="K39" s="14"/>
      <c r="L39" s="13" t="s">
        <v>172</v>
      </c>
      <c r="M39" s="16"/>
    </row>
    <row r="40" spans="1:13" x14ac:dyDescent="0.25">
      <c r="A40" s="10">
        <v>1993</v>
      </c>
      <c r="B40" s="11" t="s">
        <v>23</v>
      </c>
      <c r="C40" s="12" t="s">
        <v>119</v>
      </c>
      <c r="D40" s="13" t="s">
        <v>120</v>
      </c>
      <c r="E40" s="14">
        <v>80</v>
      </c>
      <c r="F40" s="14">
        <v>11.3</v>
      </c>
      <c r="G40" s="14">
        <v>51.84</v>
      </c>
      <c r="H40" s="14">
        <v>8.9</v>
      </c>
      <c r="I40" s="14">
        <v>416</v>
      </c>
      <c r="J40" s="15">
        <v>0.11527777777777777</v>
      </c>
      <c r="K40" s="14"/>
      <c r="L40" s="13" t="s">
        <v>17</v>
      </c>
      <c r="M40" s="16"/>
    </row>
    <row r="41" spans="1:13" x14ac:dyDescent="0.25">
      <c r="A41" s="66">
        <v>1995</v>
      </c>
      <c r="B41" s="11" t="s">
        <v>14</v>
      </c>
      <c r="C41" s="12" t="s">
        <v>142</v>
      </c>
      <c r="D41" s="13" t="s">
        <v>143</v>
      </c>
      <c r="E41" s="14">
        <v>82</v>
      </c>
      <c r="F41" s="14">
        <v>11.3</v>
      </c>
      <c r="G41" s="14">
        <v>38.64</v>
      </c>
      <c r="H41" s="14">
        <v>9.1</v>
      </c>
      <c r="I41" s="14">
        <v>461</v>
      </c>
      <c r="J41" s="15">
        <v>0.1173611111111111</v>
      </c>
      <c r="K41" s="14"/>
      <c r="L41" s="13" t="s">
        <v>36</v>
      </c>
      <c r="M41" s="16"/>
    </row>
    <row r="42" spans="1:13" x14ac:dyDescent="0.25">
      <c r="A42" s="605">
        <v>2015</v>
      </c>
      <c r="B42" s="11">
        <v>1</v>
      </c>
      <c r="C42" s="208" t="s">
        <v>1389</v>
      </c>
      <c r="D42" s="352" t="s">
        <v>1344</v>
      </c>
      <c r="E42" s="106">
        <v>2002</v>
      </c>
      <c r="F42" s="107">
        <v>11.5</v>
      </c>
      <c r="G42" s="108" t="s">
        <v>1346</v>
      </c>
      <c r="H42" s="107">
        <v>8.8000000000000007</v>
      </c>
      <c r="I42" s="108">
        <v>4.33</v>
      </c>
      <c r="J42" s="467" t="s">
        <v>1347</v>
      </c>
      <c r="K42" s="127"/>
      <c r="L42" s="86" t="s">
        <v>1345</v>
      </c>
      <c r="M42" s="16"/>
    </row>
    <row r="43" spans="1:13" x14ac:dyDescent="0.25">
      <c r="A43" s="10">
        <v>1997</v>
      </c>
      <c r="B43" s="11" t="s">
        <v>23</v>
      </c>
      <c r="C43" s="12" t="s">
        <v>173</v>
      </c>
      <c r="D43" s="13" t="s">
        <v>159</v>
      </c>
      <c r="E43" s="14">
        <v>84</v>
      </c>
      <c r="F43" s="14">
        <v>12.7</v>
      </c>
      <c r="G43" s="14">
        <v>51.8</v>
      </c>
      <c r="H43" s="14">
        <v>9</v>
      </c>
      <c r="I43" s="14">
        <v>456</v>
      </c>
      <c r="J43" s="15">
        <v>0.1173611111111111</v>
      </c>
      <c r="K43" s="14"/>
      <c r="L43" s="13" t="s">
        <v>160</v>
      </c>
      <c r="M43" s="16"/>
    </row>
    <row r="44" spans="1:13" x14ac:dyDescent="0.25">
      <c r="A44" s="10">
        <v>2001</v>
      </c>
      <c r="B44" s="11" t="s">
        <v>23</v>
      </c>
      <c r="C44" s="12" t="s">
        <v>210</v>
      </c>
      <c r="D44" s="13" t="s">
        <v>193</v>
      </c>
      <c r="E44" s="14">
        <v>88</v>
      </c>
      <c r="F44" s="14">
        <v>12.5</v>
      </c>
      <c r="G44" s="14">
        <v>37.9</v>
      </c>
      <c r="H44" s="14">
        <v>9</v>
      </c>
      <c r="I44" s="14">
        <v>413</v>
      </c>
      <c r="J44" s="15">
        <v>0.11388888888888889</v>
      </c>
      <c r="K44" s="14"/>
      <c r="L44" s="13" t="s">
        <v>91</v>
      </c>
      <c r="M44" s="16"/>
    </row>
    <row r="45" spans="1:13" x14ac:dyDescent="0.25">
      <c r="A45" s="10">
        <v>1992</v>
      </c>
      <c r="B45" s="11" t="s">
        <v>23</v>
      </c>
      <c r="C45" s="12" t="s">
        <v>78</v>
      </c>
      <c r="D45" s="13" t="s">
        <v>79</v>
      </c>
      <c r="E45" s="14">
        <v>80</v>
      </c>
      <c r="F45" s="14">
        <v>11.9</v>
      </c>
      <c r="G45" s="14">
        <v>37.479999999999997</v>
      </c>
      <c r="H45" s="14">
        <v>9</v>
      </c>
      <c r="I45" s="14">
        <v>432</v>
      </c>
      <c r="J45" s="15">
        <v>0.1125</v>
      </c>
      <c r="K45" s="14"/>
      <c r="L45" s="13" t="s">
        <v>17</v>
      </c>
      <c r="M45" s="16"/>
    </row>
    <row r="46" spans="1:13" x14ac:dyDescent="0.25">
      <c r="A46" s="10">
        <v>1995</v>
      </c>
      <c r="B46" s="11" t="s">
        <v>19</v>
      </c>
      <c r="C46" s="12" t="s">
        <v>144</v>
      </c>
      <c r="D46" s="13" t="s">
        <v>145</v>
      </c>
      <c r="E46" s="14">
        <v>82</v>
      </c>
      <c r="F46" s="14">
        <v>11.9</v>
      </c>
      <c r="G46" s="14">
        <v>48.68</v>
      </c>
      <c r="H46" s="14">
        <v>9</v>
      </c>
      <c r="I46" s="14">
        <v>422</v>
      </c>
      <c r="J46" s="15">
        <v>0.12152777777777778</v>
      </c>
      <c r="K46" s="14"/>
      <c r="L46" s="13" t="s">
        <v>36</v>
      </c>
      <c r="M46" s="16"/>
    </row>
    <row r="47" spans="1:13" x14ac:dyDescent="0.25">
      <c r="A47" s="10">
        <v>1992</v>
      </c>
      <c r="B47" s="11" t="s">
        <v>27</v>
      </c>
      <c r="C47" s="12" t="s">
        <v>80</v>
      </c>
      <c r="D47" s="13" t="s">
        <v>81</v>
      </c>
      <c r="E47" s="14">
        <v>80</v>
      </c>
      <c r="F47" s="14">
        <v>12.3</v>
      </c>
      <c r="G47" s="14">
        <v>37.979999999999997</v>
      </c>
      <c r="H47" s="14">
        <v>9</v>
      </c>
      <c r="I47" s="14">
        <v>446</v>
      </c>
      <c r="J47" s="15">
        <v>0.11180555555555556</v>
      </c>
      <c r="K47" s="14"/>
      <c r="L47" s="13" t="s">
        <v>17</v>
      </c>
      <c r="M47" s="16"/>
    </row>
    <row r="48" spans="1:13" x14ac:dyDescent="0.25">
      <c r="A48" s="10">
        <v>2001</v>
      </c>
      <c r="B48" s="11" t="s">
        <v>27</v>
      </c>
      <c r="C48" s="12" t="s">
        <v>211</v>
      </c>
      <c r="D48" s="13" t="s">
        <v>197</v>
      </c>
      <c r="E48" s="14">
        <v>88</v>
      </c>
      <c r="F48" s="14">
        <v>12.4</v>
      </c>
      <c r="G48" s="14">
        <v>37.9</v>
      </c>
      <c r="H48" s="14">
        <v>9</v>
      </c>
      <c r="I48" s="14">
        <v>413</v>
      </c>
      <c r="J48" s="15">
        <v>0.1076388888888889</v>
      </c>
      <c r="K48" s="14"/>
      <c r="L48" s="13" t="s">
        <v>91</v>
      </c>
      <c r="M48" s="16"/>
    </row>
    <row r="49" spans="1:13" x14ac:dyDescent="0.25">
      <c r="A49" s="10">
        <v>2001</v>
      </c>
      <c r="B49" s="11" t="s">
        <v>30</v>
      </c>
      <c r="C49" s="12" t="s">
        <v>212</v>
      </c>
      <c r="D49" s="13" t="s">
        <v>213</v>
      </c>
      <c r="E49" s="14">
        <v>88</v>
      </c>
      <c r="F49" s="14">
        <v>11.2</v>
      </c>
      <c r="G49" s="14">
        <v>40.18</v>
      </c>
      <c r="H49" s="14">
        <v>9.3000000000000007</v>
      </c>
      <c r="I49" s="14">
        <v>426</v>
      </c>
      <c r="J49" s="15">
        <v>0.12013888888888889</v>
      </c>
      <c r="K49" s="14"/>
      <c r="L49" s="13" t="s">
        <v>207</v>
      </c>
      <c r="M49" s="16"/>
    </row>
    <row r="50" spans="1:13" x14ac:dyDescent="0.25">
      <c r="A50" s="10">
        <v>1995</v>
      </c>
      <c r="B50" s="11" t="s">
        <v>23</v>
      </c>
      <c r="C50" s="12" t="s">
        <v>146</v>
      </c>
      <c r="D50" s="13" t="s">
        <v>147</v>
      </c>
      <c r="E50" s="14">
        <v>83</v>
      </c>
      <c r="F50" s="14">
        <v>11.7</v>
      </c>
      <c r="G50" s="14">
        <v>38.24</v>
      </c>
      <c r="H50" s="14">
        <v>9.3000000000000007</v>
      </c>
      <c r="I50" s="14">
        <v>437</v>
      </c>
      <c r="J50" s="15">
        <v>0.11458333333333333</v>
      </c>
      <c r="K50" s="14"/>
      <c r="L50" s="13" t="s">
        <v>17</v>
      </c>
      <c r="M50" s="16"/>
    </row>
    <row r="51" spans="1:13" x14ac:dyDescent="0.25">
      <c r="A51" s="10">
        <v>1997</v>
      </c>
      <c r="B51" s="11" t="s">
        <v>27</v>
      </c>
      <c r="C51" s="12" t="s">
        <v>174</v>
      </c>
      <c r="D51" s="13" t="s">
        <v>162</v>
      </c>
      <c r="E51" s="14">
        <v>84</v>
      </c>
      <c r="F51" s="14">
        <v>12</v>
      </c>
      <c r="G51" s="14">
        <v>46.9</v>
      </c>
      <c r="H51" s="14">
        <v>9.4</v>
      </c>
      <c r="I51" s="14">
        <v>391</v>
      </c>
      <c r="J51" s="15">
        <v>0.11041666666666666</v>
      </c>
      <c r="K51" s="14"/>
      <c r="L51" s="13" t="s">
        <v>91</v>
      </c>
      <c r="M51" s="16"/>
    </row>
    <row r="52" spans="1:13" x14ac:dyDescent="0.25">
      <c r="A52" s="10">
        <v>1996</v>
      </c>
      <c r="B52" s="11" t="s">
        <v>19</v>
      </c>
      <c r="C52" s="12" t="s">
        <v>158</v>
      </c>
      <c r="D52" s="13" t="s">
        <v>159</v>
      </c>
      <c r="E52" s="14">
        <v>84</v>
      </c>
      <c r="F52" s="14">
        <v>11.6</v>
      </c>
      <c r="G52" s="14">
        <v>47.86</v>
      </c>
      <c r="H52" s="14">
        <v>9</v>
      </c>
      <c r="I52" s="14">
        <v>419</v>
      </c>
      <c r="J52" s="15">
        <v>0.1277777777777778</v>
      </c>
      <c r="K52" s="14"/>
      <c r="L52" s="13" t="s">
        <v>160</v>
      </c>
      <c r="M52" s="16"/>
    </row>
    <row r="53" spans="1:13" x14ac:dyDescent="0.25">
      <c r="A53" s="471">
        <v>2013</v>
      </c>
      <c r="B53" s="11">
        <v>2</v>
      </c>
      <c r="C53" s="126" t="s">
        <v>354</v>
      </c>
      <c r="D53" s="105" t="s">
        <v>355</v>
      </c>
      <c r="E53" s="106">
        <v>2000</v>
      </c>
      <c r="F53" s="107">
        <v>12.3</v>
      </c>
      <c r="G53" s="108">
        <v>41.8</v>
      </c>
      <c r="H53" s="107">
        <v>9.5</v>
      </c>
      <c r="I53" s="108">
        <v>3.9</v>
      </c>
      <c r="J53" s="50" t="s">
        <v>356</v>
      </c>
      <c r="K53" s="50"/>
      <c r="L53" s="127" t="s">
        <v>221</v>
      </c>
      <c r="M53" s="109">
        <v>7</v>
      </c>
    </row>
    <row r="54" spans="1:13" x14ac:dyDescent="0.25">
      <c r="A54" s="125">
        <v>2015</v>
      </c>
      <c r="B54" s="11">
        <v>2</v>
      </c>
      <c r="C54" s="208" t="s">
        <v>1388</v>
      </c>
      <c r="D54" s="352" t="s">
        <v>1348</v>
      </c>
      <c r="E54" s="106">
        <v>2002</v>
      </c>
      <c r="F54" s="107">
        <v>11</v>
      </c>
      <c r="G54" s="108">
        <v>43.15</v>
      </c>
      <c r="H54" s="107">
        <v>8.9</v>
      </c>
      <c r="I54" s="108">
        <v>3.68</v>
      </c>
      <c r="J54" s="467" t="s">
        <v>1349</v>
      </c>
      <c r="K54" s="127"/>
      <c r="L54" s="86" t="s">
        <v>1345</v>
      </c>
      <c r="M54" s="16"/>
    </row>
    <row r="55" spans="1:13" x14ac:dyDescent="0.25">
      <c r="A55" s="10">
        <v>1993</v>
      </c>
      <c r="B55" s="11" t="s">
        <v>27</v>
      </c>
      <c r="C55" s="12" t="s">
        <v>121</v>
      </c>
      <c r="D55" s="13" t="s">
        <v>86</v>
      </c>
      <c r="E55" s="14">
        <v>80</v>
      </c>
      <c r="F55" s="14">
        <v>11.6</v>
      </c>
      <c r="G55" s="14">
        <v>37.78</v>
      </c>
      <c r="H55" s="14">
        <v>9</v>
      </c>
      <c r="I55" s="14">
        <v>421</v>
      </c>
      <c r="J55" s="15">
        <v>0.12361111111111112</v>
      </c>
      <c r="K55" s="14"/>
      <c r="L55" s="13" t="s">
        <v>17</v>
      </c>
      <c r="M55" s="16"/>
    </row>
    <row r="56" spans="1:13" x14ac:dyDescent="0.25">
      <c r="A56" s="10">
        <v>1997</v>
      </c>
      <c r="B56" s="11" t="s">
        <v>30</v>
      </c>
      <c r="C56" s="12" t="s">
        <v>175</v>
      </c>
      <c r="D56" s="13" t="s">
        <v>176</v>
      </c>
      <c r="E56" s="14">
        <v>84</v>
      </c>
      <c r="F56" s="14">
        <v>11.4</v>
      </c>
      <c r="G56" s="14">
        <v>30.94</v>
      </c>
      <c r="H56" s="14">
        <v>9.6</v>
      </c>
      <c r="I56" s="14">
        <v>425</v>
      </c>
      <c r="J56" s="15">
        <v>0.11388888888888889</v>
      </c>
      <c r="K56" s="14"/>
      <c r="L56" s="13" t="s">
        <v>169</v>
      </c>
      <c r="M56" s="16"/>
    </row>
    <row r="57" spans="1:13" x14ac:dyDescent="0.25">
      <c r="A57" s="10">
        <v>1992</v>
      </c>
      <c r="B57" s="11" t="s">
        <v>30</v>
      </c>
      <c r="C57" s="12" t="s">
        <v>82</v>
      </c>
      <c r="D57" s="13" t="s">
        <v>83</v>
      </c>
      <c r="E57" s="14">
        <v>80</v>
      </c>
      <c r="F57" s="14">
        <v>12.5</v>
      </c>
      <c r="G57" s="14">
        <v>48.18</v>
      </c>
      <c r="H57" s="14">
        <v>9.3000000000000007</v>
      </c>
      <c r="I57" s="14">
        <v>413</v>
      </c>
      <c r="J57" s="15">
        <v>0.1173611111111111</v>
      </c>
      <c r="K57" s="14"/>
      <c r="L57" s="13" t="s">
        <v>17</v>
      </c>
      <c r="M57" s="16"/>
    </row>
    <row r="58" spans="1:13" x14ac:dyDescent="0.25">
      <c r="A58" s="66">
        <v>1993</v>
      </c>
      <c r="B58" s="11" t="s">
        <v>14</v>
      </c>
      <c r="C58" s="12" t="s">
        <v>115</v>
      </c>
      <c r="D58" s="13" t="s">
        <v>116</v>
      </c>
      <c r="E58" s="14">
        <v>80</v>
      </c>
      <c r="F58" s="14">
        <v>11</v>
      </c>
      <c r="G58" s="14">
        <v>43.98</v>
      </c>
      <c r="H58" s="14">
        <v>8.5</v>
      </c>
      <c r="I58" s="14">
        <v>423</v>
      </c>
      <c r="J58" s="15">
        <v>0.1111111111111111</v>
      </c>
      <c r="K58" s="14"/>
      <c r="L58" s="13" t="s">
        <v>117</v>
      </c>
      <c r="M58" s="16"/>
    </row>
    <row r="59" spans="1:13" x14ac:dyDescent="0.25">
      <c r="A59" s="10">
        <v>1993</v>
      </c>
      <c r="B59" s="11" t="s">
        <v>19</v>
      </c>
      <c r="C59" s="12" t="s">
        <v>118</v>
      </c>
      <c r="D59" s="13" t="s">
        <v>79</v>
      </c>
      <c r="E59" s="14">
        <v>80</v>
      </c>
      <c r="F59" s="14">
        <v>11.7</v>
      </c>
      <c r="G59" s="14">
        <v>43.18</v>
      </c>
      <c r="H59" s="14">
        <v>8.6</v>
      </c>
      <c r="I59" s="14">
        <v>464</v>
      </c>
      <c r="J59" s="15">
        <v>0.11458333333333333</v>
      </c>
      <c r="K59" s="14"/>
      <c r="L59" s="13" t="s">
        <v>17</v>
      </c>
      <c r="M59" s="16"/>
    </row>
    <row r="60" spans="1:13" x14ac:dyDescent="0.25">
      <c r="A60" s="10">
        <v>1993</v>
      </c>
      <c r="B60" s="11" t="s">
        <v>30</v>
      </c>
      <c r="C60" s="12" t="s">
        <v>118</v>
      </c>
      <c r="D60" s="13" t="s">
        <v>122</v>
      </c>
      <c r="E60" s="14">
        <v>81</v>
      </c>
      <c r="F60" s="14">
        <v>12.9</v>
      </c>
      <c r="G60" s="14">
        <v>42.7</v>
      </c>
      <c r="H60" s="14">
        <v>9.3000000000000007</v>
      </c>
      <c r="I60" s="14">
        <v>479</v>
      </c>
      <c r="J60" s="15">
        <v>0.12222222222222223</v>
      </c>
      <c r="K60" s="14"/>
      <c r="L60" s="13" t="s">
        <v>17</v>
      </c>
      <c r="M60" s="16"/>
    </row>
    <row r="61" spans="1:13" x14ac:dyDescent="0.25">
      <c r="A61" s="10">
        <v>1992</v>
      </c>
      <c r="B61" s="11" t="s">
        <v>33</v>
      </c>
      <c r="C61" s="12" t="s">
        <v>84</v>
      </c>
      <c r="D61" s="13" t="s">
        <v>58</v>
      </c>
      <c r="E61" s="14">
        <v>80</v>
      </c>
      <c r="F61" s="14">
        <v>12</v>
      </c>
      <c r="G61" s="14">
        <v>41.02</v>
      </c>
      <c r="H61" s="14">
        <v>9.6</v>
      </c>
      <c r="I61" s="14">
        <v>403</v>
      </c>
      <c r="J61" s="15">
        <v>0.11458333333333333</v>
      </c>
      <c r="K61" s="14"/>
      <c r="L61" s="13" t="s">
        <v>17</v>
      </c>
      <c r="M61" s="16"/>
    </row>
    <row r="62" spans="1:13" x14ac:dyDescent="0.25">
      <c r="A62" s="10">
        <v>1992</v>
      </c>
      <c r="B62" s="11" t="s">
        <v>37</v>
      </c>
      <c r="C62" s="12" t="s">
        <v>85</v>
      </c>
      <c r="D62" s="13" t="s">
        <v>86</v>
      </c>
      <c r="E62" s="14">
        <v>80</v>
      </c>
      <c r="F62" s="14">
        <v>11.9</v>
      </c>
      <c r="G62" s="14">
        <v>33.56</v>
      </c>
      <c r="H62" s="14">
        <v>9.3000000000000007</v>
      </c>
      <c r="I62" s="14">
        <v>399</v>
      </c>
      <c r="J62" s="15">
        <v>0.11597222222222221</v>
      </c>
      <c r="K62" s="14"/>
      <c r="L62" s="13" t="s">
        <v>17</v>
      </c>
      <c r="M62" s="16"/>
    </row>
    <row r="63" spans="1:13" x14ac:dyDescent="0.25">
      <c r="A63" s="66">
        <v>2000</v>
      </c>
      <c r="B63" s="11" t="s">
        <v>14</v>
      </c>
      <c r="C63" s="12" t="s">
        <v>192</v>
      </c>
      <c r="D63" s="13" t="s">
        <v>193</v>
      </c>
      <c r="E63" s="14">
        <v>88</v>
      </c>
      <c r="F63" s="14">
        <v>13.3</v>
      </c>
      <c r="G63" s="14">
        <v>47.91</v>
      </c>
      <c r="H63" s="14">
        <v>9.1999999999999993</v>
      </c>
      <c r="I63" s="14">
        <v>385</v>
      </c>
      <c r="J63" s="15">
        <v>0.1173611111111111</v>
      </c>
      <c r="K63" s="14"/>
      <c r="L63" s="13" t="s">
        <v>91</v>
      </c>
      <c r="M63" s="16"/>
    </row>
    <row r="64" spans="1:13" x14ac:dyDescent="0.25">
      <c r="A64" s="10">
        <v>2000</v>
      </c>
      <c r="B64" s="11" t="s">
        <v>19</v>
      </c>
      <c r="C64" s="12" t="s">
        <v>194</v>
      </c>
      <c r="D64" s="13" t="s">
        <v>195</v>
      </c>
      <c r="E64" s="14">
        <v>87</v>
      </c>
      <c r="F64" s="14">
        <v>12.1</v>
      </c>
      <c r="G64" s="14">
        <v>46.17</v>
      </c>
      <c r="H64" s="14">
        <v>9.4</v>
      </c>
      <c r="I64" s="14">
        <v>391</v>
      </c>
      <c r="J64" s="15">
        <v>0.12430555555555556</v>
      </c>
      <c r="K64" s="14"/>
      <c r="L64" s="13" t="s">
        <v>93</v>
      </c>
      <c r="M64" s="16"/>
    </row>
    <row r="65" spans="1:13" x14ac:dyDescent="0.25">
      <c r="A65" s="10">
        <v>1992</v>
      </c>
      <c r="B65" s="11" t="s">
        <v>40</v>
      </c>
      <c r="C65" s="12" t="s">
        <v>87</v>
      </c>
      <c r="D65" s="17" t="s">
        <v>42</v>
      </c>
      <c r="E65" s="14">
        <v>79</v>
      </c>
      <c r="F65" s="14">
        <v>12.2</v>
      </c>
      <c r="G65" s="14">
        <v>41.84</v>
      </c>
      <c r="H65" s="14">
        <v>9.4</v>
      </c>
      <c r="I65" s="14">
        <v>379</v>
      </c>
      <c r="J65" s="15">
        <v>0.11944444444444445</v>
      </c>
      <c r="K65" s="14"/>
      <c r="L65" s="13" t="s">
        <v>43</v>
      </c>
      <c r="M65" s="16"/>
    </row>
    <row r="66" spans="1:13" x14ac:dyDescent="0.25">
      <c r="A66" s="10">
        <v>1993</v>
      </c>
      <c r="B66" s="11" t="s">
        <v>33</v>
      </c>
      <c r="C66" s="12" t="s">
        <v>123</v>
      </c>
      <c r="D66" s="13" t="s">
        <v>124</v>
      </c>
      <c r="E66" s="14">
        <v>81</v>
      </c>
      <c r="F66" s="14">
        <v>12.1</v>
      </c>
      <c r="G66" s="14">
        <v>42.48</v>
      </c>
      <c r="H66" s="14">
        <v>9.1999999999999993</v>
      </c>
      <c r="I66" s="14">
        <v>415</v>
      </c>
      <c r="J66" s="15">
        <v>0.13055555555555556</v>
      </c>
      <c r="K66" s="14"/>
      <c r="L66" s="13" t="s">
        <v>50</v>
      </c>
      <c r="M66" s="16"/>
    </row>
    <row r="67" spans="1:13" x14ac:dyDescent="0.25">
      <c r="A67" s="10">
        <v>1993</v>
      </c>
      <c r="B67" s="11" t="s">
        <v>37</v>
      </c>
      <c r="C67" s="12" t="s">
        <v>125</v>
      </c>
      <c r="D67" s="13" t="s">
        <v>95</v>
      </c>
      <c r="E67" s="14">
        <v>80</v>
      </c>
      <c r="F67" s="14">
        <v>13.1</v>
      </c>
      <c r="G67" s="14">
        <v>44.7</v>
      </c>
      <c r="H67" s="14">
        <v>9.5</v>
      </c>
      <c r="I67" s="14">
        <v>369</v>
      </c>
      <c r="J67" s="15">
        <v>0.11458333333333333</v>
      </c>
      <c r="K67" s="14"/>
      <c r="L67" s="13" t="s">
        <v>89</v>
      </c>
      <c r="M67" s="16"/>
    </row>
    <row r="68" spans="1:13" x14ac:dyDescent="0.25">
      <c r="A68" s="10">
        <v>1996</v>
      </c>
      <c r="B68" s="11" t="s">
        <v>23</v>
      </c>
      <c r="C68" s="12" t="s">
        <v>161</v>
      </c>
      <c r="D68" s="13" t="s">
        <v>162</v>
      </c>
      <c r="E68" s="14">
        <v>84</v>
      </c>
      <c r="F68" s="14">
        <v>13</v>
      </c>
      <c r="G68" s="14">
        <v>41.54</v>
      </c>
      <c r="H68" s="14">
        <v>9.5</v>
      </c>
      <c r="I68" s="14">
        <v>387</v>
      </c>
      <c r="J68" s="15">
        <v>0.11666666666666665</v>
      </c>
      <c r="K68" s="14"/>
      <c r="L68" s="13" t="s">
        <v>91</v>
      </c>
      <c r="M68" s="16"/>
    </row>
    <row r="69" spans="1:13" x14ac:dyDescent="0.25">
      <c r="A69" s="10">
        <v>2000</v>
      </c>
      <c r="B69" s="11" t="s">
        <v>23</v>
      </c>
      <c r="C69" s="12" t="s">
        <v>196</v>
      </c>
      <c r="D69" s="13" t="s">
        <v>197</v>
      </c>
      <c r="E69" s="14">
        <v>88</v>
      </c>
      <c r="F69" s="14">
        <v>12.9</v>
      </c>
      <c r="G69" s="14">
        <v>33.58</v>
      </c>
      <c r="H69" s="14">
        <v>9.4</v>
      </c>
      <c r="I69" s="14">
        <v>373</v>
      </c>
      <c r="J69" s="15">
        <v>0.1111111111111111</v>
      </c>
      <c r="K69" s="14"/>
      <c r="L69" s="13" t="s">
        <v>91</v>
      </c>
      <c r="M69" s="16"/>
    </row>
    <row r="70" spans="1:13" x14ac:dyDescent="0.25">
      <c r="A70" s="66">
        <v>2007</v>
      </c>
      <c r="B70" s="11" t="s">
        <v>14</v>
      </c>
      <c r="C70" s="12">
        <v>1612</v>
      </c>
      <c r="D70" s="67" t="s">
        <v>242</v>
      </c>
      <c r="E70" s="68">
        <v>1994</v>
      </c>
      <c r="F70" s="68">
        <v>11.13</v>
      </c>
      <c r="G70" s="68">
        <v>47.2</v>
      </c>
      <c r="H70" s="68">
        <v>8.7799999999999994</v>
      </c>
      <c r="I70" s="68">
        <v>4.2300000000000004</v>
      </c>
      <c r="J70" s="69">
        <v>1.7425925925925925E-3</v>
      </c>
      <c r="K70" s="13"/>
      <c r="L70" s="70" t="s">
        <v>243</v>
      </c>
      <c r="M70" s="51"/>
    </row>
    <row r="71" spans="1:13" x14ac:dyDescent="0.25">
      <c r="A71" s="10">
        <v>2007</v>
      </c>
      <c r="B71" s="11" t="s">
        <v>19</v>
      </c>
      <c r="C71" s="12">
        <v>1524</v>
      </c>
      <c r="D71" s="67" t="s">
        <v>244</v>
      </c>
      <c r="E71" s="68">
        <v>1994</v>
      </c>
      <c r="F71" s="68">
        <v>11.21</v>
      </c>
      <c r="G71" s="68">
        <v>43.55</v>
      </c>
      <c r="H71" s="68">
        <v>8.31</v>
      </c>
      <c r="I71" s="68">
        <v>4.09</v>
      </c>
      <c r="J71" s="69">
        <v>1.8715277777777782E-3</v>
      </c>
      <c r="K71" s="13"/>
      <c r="L71" s="70" t="s">
        <v>203</v>
      </c>
      <c r="M71" s="51"/>
    </row>
    <row r="72" spans="1:13" x14ac:dyDescent="0.25">
      <c r="A72" s="10">
        <v>2007</v>
      </c>
      <c r="B72" s="11" t="s">
        <v>23</v>
      </c>
      <c r="C72" s="12">
        <v>1429</v>
      </c>
      <c r="D72" s="67" t="s">
        <v>245</v>
      </c>
      <c r="E72" s="68">
        <v>1994</v>
      </c>
      <c r="F72" s="68">
        <v>11.03</v>
      </c>
      <c r="G72" s="68">
        <v>45.2</v>
      </c>
      <c r="H72" s="68">
        <v>8.8699999999999992</v>
      </c>
      <c r="I72" s="68">
        <v>4.29</v>
      </c>
      <c r="J72" s="69">
        <v>1.943287037037037E-3</v>
      </c>
      <c r="K72" s="13"/>
      <c r="L72" s="70" t="s">
        <v>117</v>
      </c>
      <c r="M72" s="51"/>
    </row>
    <row r="73" spans="1:13" x14ac:dyDescent="0.25">
      <c r="A73" s="353">
        <v>2009</v>
      </c>
      <c r="B73" s="11" t="s">
        <v>14</v>
      </c>
      <c r="C73" s="84">
        <v>1373</v>
      </c>
      <c r="D73" s="85" t="s">
        <v>254</v>
      </c>
      <c r="E73" s="87">
        <v>1996</v>
      </c>
      <c r="F73" s="50" t="s">
        <v>255</v>
      </c>
      <c r="G73" s="50" t="s">
        <v>256</v>
      </c>
      <c r="H73" s="50" t="s">
        <v>257</v>
      </c>
      <c r="I73" s="50" t="s">
        <v>258</v>
      </c>
      <c r="J73" s="128" t="s">
        <v>259</v>
      </c>
      <c r="K73" s="13"/>
      <c r="L73" s="86" t="s">
        <v>260</v>
      </c>
      <c r="M73" s="51"/>
    </row>
    <row r="74" spans="1:13" x14ac:dyDescent="0.25">
      <c r="A74" s="83">
        <v>2009</v>
      </c>
      <c r="B74" s="11" t="s">
        <v>19</v>
      </c>
      <c r="C74" s="84">
        <v>1370</v>
      </c>
      <c r="D74" s="85" t="s">
        <v>261</v>
      </c>
      <c r="E74" s="14">
        <v>1997</v>
      </c>
      <c r="F74" s="50" t="s">
        <v>262</v>
      </c>
      <c r="G74" s="50" t="s">
        <v>263</v>
      </c>
      <c r="H74" s="50" t="s">
        <v>264</v>
      </c>
      <c r="I74" s="50" t="s">
        <v>265</v>
      </c>
      <c r="J74" s="50" t="s">
        <v>266</v>
      </c>
      <c r="K74" s="13"/>
      <c r="L74" s="86" t="s">
        <v>260</v>
      </c>
      <c r="M74" s="51"/>
    </row>
    <row r="75" spans="1:13" x14ac:dyDescent="0.25">
      <c r="A75" s="10">
        <v>2007</v>
      </c>
      <c r="B75" s="11" t="s">
        <v>27</v>
      </c>
      <c r="C75" s="12">
        <v>1263</v>
      </c>
      <c r="D75" s="67" t="s">
        <v>246</v>
      </c>
      <c r="E75" s="68">
        <v>1995</v>
      </c>
      <c r="F75" s="68">
        <v>11.97</v>
      </c>
      <c r="G75" s="68">
        <v>43.75</v>
      </c>
      <c r="H75" s="68">
        <v>8.64</v>
      </c>
      <c r="I75" s="68">
        <v>3.74</v>
      </c>
      <c r="J75" s="69">
        <v>1.9305555555555554E-3</v>
      </c>
      <c r="K75" s="13"/>
      <c r="L75" s="70" t="s">
        <v>243</v>
      </c>
      <c r="M75" s="51"/>
    </row>
    <row r="76" spans="1:13" x14ac:dyDescent="0.25">
      <c r="A76" s="83">
        <v>2009</v>
      </c>
      <c r="B76" s="11" t="s">
        <v>23</v>
      </c>
      <c r="C76" s="84">
        <v>1124</v>
      </c>
      <c r="D76" s="85" t="s">
        <v>267</v>
      </c>
      <c r="E76" s="87">
        <v>1996</v>
      </c>
      <c r="F76" s="50" t="s">
        <v>268</v>
      </c>
      <c r="G76" s="50" t="s">
        <v>269</v>
      </c>
      <c r="H76" s="50" t="s">
        <v>264</v>
      </c>
      <c r="I76" s="50" t="s">
        <v>270</v>
      </c>
      <c r="J76" s="50" t="s">
        <v>271</v>
      </c>
      <c r="K76" s="13"/>
      <c r="L76" s="86" t="s">
        <v>36</v>
      </c>
      <c r="M76" s="51"/>
    </row>
    <row r="77" spans="1:13" x14ac:dyDescent="0.25">
      <c r="A77" s="66">
        <v>2004</v>
      </c>
      <c r="B77" s="11" t="s">
        <v>14</v>
      </c>
      <c r="C77" s="12">
        <v>1086</v>
      </c>
      <c r="D77" s="17" t="s">
        <v>219</v>
      </c>
      <c r="E77" s="14">
        <v>1991</v>
      </c>
      <c r="F77" s="14">
        <v>12</v>
      </c>
      <c r="G77" s="14">
        <v>38.4</v>
      </c>
      <c r="H77" s="14">
        <v>9</v>
      </c>
      <c r="I77" s="14">
        <v>3.85</v>
      </c>
      <c r="J77" s="52" t="s">
        <v>220</v>
      </c>
      <c r="K77" s="13"/>
      <c r="L77" s="13" t="s">
        <v>221</v>
      </c>
      <c r="M77" s="51">
        <v>7</v>
      </c>
    </row>
    <row r="78" spans="1:13" x14ac:dyDescent="0.25">
      <c r="A78" s="10">
        <v>2007</v>
      </c>
      <c r="B78" s="11" t="s">
        <v>30</v>
      </c>
      <c r="C78" s="12">
        <v>1032</v>
      </c>
      <c r="D78" s="67" t="s">
        <v>247</v>
      </c>
      <c r="E78" s="68">
        <v>1995</v>
      </c>
      <c r="F78" s="68">
        <v>12.4</v>
      </c>
      <c r="G78" s="68">
        <v>36.380000000000003</v>
      </c>
      <c r="H78" s="68">
        <v>9.3000000000000007</v>
      </c>
      <c r="I78" s="68">
        <v>3.84</v>
      </c>
      <c r="J78" s="69">
        <v>2.003472222222222E-3</v>
      </c>
      <c r="K78" s="13"/>
      <c r="L78" s="70" t="s">
        <v>243</v>
      </c>
      <c r="M78" s="51"/>
    </row>
    <row r="79" spans="1:13" x14ac:dyDescent="0.25">
      <c r="A79" s="10">
        <v>2004</v>
      </c>
      <c r="B79" s="11" t="s">
        <v>19</v>
      </c>
      <c r="C79" s="12">
        <v>1027</v>
      </c>
      <c r="D79" s="17" t="s">
        <v>222</v>
      </c>
      <c r="E79" s="14">
        <v>1991</v>
      </c>
      <c r="F79" s="14">
        <v>13</v>
      </c>
      <c r="G79" s="14">
        <v>41</v>
      </c>
      <c r="H79" s="14">
        <v>9</v>
      </c>
      <c r="I79" s="14">
        <v>3.9</v>
      </c>
      <c r="J79" s="50" t="s">
        <v>223</v>
      </c>
      <c r="K79" s="13"/>
      <c r="L79" s="13" t="s">
        <v>221</v>
      </c>
      <c r="M79" s="51">
        <v>8</v>
      </c>
    </row>
    <row r="80" spans="1:13" x14ac:dyDescent="0.25">
      <c r="A80" s="10">
        <v>2001</v>
      </c>
      <c r="B80" s="11" t="s">
        <v>33</v>
      </c>
      <c r="C80" s="12">
        <v>987</v>
      </c>
      <c r="D80" s="13" t="s">
        <v>214</v>
      </c>
      <c r="E80" s="14">
        <v>88</v>
      </c>
      <c r="F80" s="14">
        <v>12</v>
      </c>
      <c r="G80" s="14">
        <v>35.520000000000003</v>
      </c>
      <c r="H80" s="14">
        <v>9.3000000000000007</v>
      </c>
      <c r="I80" s="14">
        <v>354</v>
      </c>
      <c r="J80" s="15">
        <v>0.12083333333333333</v>
      </c>
      <c r="K80" s="14"/>
      <c r="L80" s="13" t="s">
        <v>36</v>
      </c>
      <c r="M80" s="16"/>
    </row>
    <row r="81" spans="1:13" x14ac:dyDescent="0.25">
      <c r="A81" s="10">
        <v>1995</v>
      </c>
      <c r="B81" s="11" t="s">
        <v>27</v>
      </c>
      <c r="C81" s="12">
        <v>975</v>
      </c>
      <c r="D81" s="13" t="s">
        <v>148</v>
      </c>
      <c r="E81" s="14">
        <v>82</v>
      </c>
      <c r="F81" s="14">
        <v>12.7</v>
      </c>
      <c r="G81" s="14">
        <v>41.34</v>
      </c>
      <c r="H81" s="14">
        <v>9.6999999999999993</v>
      </c>
      <c r="I81" s="14">
        <v>373</v>
      </c>
      <c r="J81" s="15">
        <v>0.11805555555555557</v>
      </c>
      <c r="K81" s="14"/>
      <c r="L81" s="13" t="s">
        <v>17</v>
      </c>
      <c r="M81" s="16"/>
    </row>
    <row r="82" spans="1:13" x14ac:dyDescent="0.25">
      <c r="A82" s="10">
        <v>1993</v>
      </c>
      <c r="B82" s="11" t="s">
        <v>40</v>
      </c>
      <c r="C82" s="12">
        <v>949</v>
      </c>
      <c r="D82" s="13" t="s">
        <v>126</v>
      </c>
      <c r="E82" s="14">
        <v>80</v>
      </c>
      <c r="F82" s="14">
        <v>12.5</v>
      </c>
      <c r="G82" s="14">
        <v>43.16</v>
      </c>
      <c r="H82" s="14">
        <v>10</v>
      </c>
      <c r="I82" s="14">
        <v>382</v>
      </c>
      <c r="J82" s="15">
        <v>0.11944444444444445</v>
      </c>
      <c r="K82" s="14"/>
      <c r="L82" s="13" t="s">
        <v>117</v>
      </c>
      <c r="M82" s="16"/>
    </row>
    <row r="83" spans="1:13" x14ac:dyDescent="0.25">
      <c r="A83" s="10">
        <v>1997</v>
      </c>
      <c r="B83" s="11" t="s">
        <v>33</v>
      </c>
      <c r="C83" s="12">
        <v>924</v>
      </c>
      <c r="D83" s="13" t="s">
        <v>177</v>
      </c>
      <c r="E83" s="14">
        <v>85</v>
      </c>
      <c r="F83" s="14">
        <v>13.7</v>
      </c>
      <c r="G83" s="14">
        <v>45.9</v>
      </c>
      <c r="H83" s="14">
        <v>9.6</v>
      </c>
      <c r="I83" s="14">
        <v>375</v>
      </c>
      <c r="J83" s="15">
        <v>0.11874999999999999</v>
      </c>
      <c r="K83" s="14"/>
      <c r="L83" s="13" t="s">
        <v>172</v>
      </c>
      <c r="M83" s="16"/>
    </row>
    <row r="84" spans="1:13" x14ac:dyDescent="0.25">
      <c r="A84" s="10">
        <v>1992</v>
      </c>
      <c r="B84" s="11" t="s">
        <v>44</v>
      </c>
      <c r="C84" s="12">
        <v>915</v>
      </c>
      <c r="D84" s="13" t="s">
        <v>88</v>
      </c>
      <c r="E84" s="14">
        <v>79</v>
      </c>
      <c r="F84" s="14">
        <v>12.8</v>
      </c>
      <c r="G84" s="14">
        <v>36.35</v>
      </c>
      <c r="H84" s="14">
        <v>9.8000000000000007</v>
      </c>
      <c r="I84" s="14">
        <v>374</v>
      </c>
      <c r="J84" s="15">
        <v>0.11597222222222221</v>
      </c>
      <c r="K84" s="14"/>
      <c r="L84" s="13" t="s">
        <v>89</v>
      </c>
      <c r="M84" s="16"/>
    </row>
    <row r="85" spans="1:13" x14ac:dyDescent="0.25">
      <c r="A85" s="125">
        <v>2015</v>
      </c>
      <c r="B85" s="11">
        <v>3</v>
      </c>
      <c r="C85" s="208">
        <v>907</v>
      </c>
      <c r="D85" s="352" t="s">
        <v>1350</v>
      </c>
      <c r="E85" s="106">
        <v>2002</v>
      </c>
      <c r="F85" s="107">
        <v>12.5</v>
      </c>
      <c r="G85" s="108">
        <v>43.61</v>
      </c>
      <c r="H85" s="107">
        <v>9.6</v>
      </c>
      <c r="I85" s="108">
        <v>3.82</v>
      </c>
      <c r="J85" s="467" t="s">
        <v>1351</v>
      </c>
      <c r="K85" s="127"/>
      <c r="L85" s="86" t="s">
        <v>1345</v>
      </c>
      <c r="M85" s="16"/>
    </row>
    <row r="86" spans="1:13" x14ac:dyDescent="0.25">
      <c r="A86" s="604">
        <v>2010</v>
      </c>
      <c r="B86" s="11" t="s">
        <v>14</v>
      </c>
      <c r="C86" s="104">
        <v>904</v>
      </c>
      <c r="D86" s="105" t="s">
        <v>316</v>
      </c>
      <c r="E86" s="106">
        <v>1998</v>
      </c>
      <c r="F86" s="107">
        <v>13.1</v>
      </c>
      <c r="G86" s="108">
        <v>34.409999999999997</v>
      </c>
      <c r="H86" s="107">
        <v>9.6</v>
      </c>
      <c r="I86" s="108">
        <v>3.68</v>
      </c>
      <c r="J86" s="128" t="s">
        <v>317</v>
      </c>
      <c r="K86" s="13"/>
      <c r="L86" s="86" t="s">
        <v>251</v>
      </c>
      <c r="M86" s="109">
        <v>5</v>
      </c>
    </row>
    <row r="87" spans="1:13" x14ac:dyDescent="0.25">
      <c r="A87" s="10">
        <v>2007</v>
      </c>
      <c r="B87" s="11" t="s">
        <v>33</v>
      </c>
      <c r="C87" s="12">
        <v>896</v>
      </c>
      <c r="D87" s="67" t="s">
        <v>248</v>
      </c>
      <c r="E87" s="68">
        <v>1994</v>
      </c>
      <c r="F87" s="68">
        <v>12.03</v>
      </c>
      <c r="G87" s="68">
        <v>44.32</v>
      </c>
      <c r="H87" s="68">
        <v>9.9700000000000006</v>
      </c>
      <c r="I87" s="68">
        <v>4.0199999999999996</v>
      </c>
      <c r="J87" s="69">
        <v>2.1967592592592594E-3</v>
      </c>
      <c r="K87" s="13"/>
      <c r="L87" s="70" t="s">
        <v>203</v>
      </c>
      <c r="M87" s="51"/>
    </row>
    <row r="88" spans="1:13" x14ac:dyDescent="0.25">
      <c r="A88" s="10">
        <v>1992</v>
      </c>
      <c r="B88" s="11" t="s">
        <v>47</v>
      </c>
      <c r="C88" s="12">
        <v>889</v>
      </c>
      <c r="D88" s="13" t="s">
        <v>90</v>
      </c>
      <c r="E88" s="14">
        <v>82</v>
      </c>
      <c r="F88" s="14">
        <v>13.1</v>
      </c>
      <c r="G88" s="14">
        <v>43.5</v>
      </c>
      <c r="H88" s="14">
        <v>10</v>
      </c>
      <c r="I88" s="14">
        <v>375</v>
      </c>
      <c r="J88" s="15">
        <v>0.11874999999999999</v>
      </c>
      <c r="K88" s="14"/>
      <c r="L88" s="13" t="s">
        <v>91</v>
      </c>
      <c r="M88" s="16"/>
    </row>
    <row r="89" spans="1:13" x14ac:dyDescent="0.25">
      <c r="A89" s="10">
        <v>1992</v>
      </c>
      <c r="B89" s="11" t="s">
        <v>51</v>
      </c>
      <c r="C89" s="12">
        <v>887</v>
      </c>
      <c r="D89" s="13" t="s">
        <v>92</v>
      </c>
      <c r="E89" s="14">
        <v>80</v>
      </c>
      <c r="F89" s="14">
        <v>11.8</v>
      </c>
      <c r="G89" s="14">
        <v>31.26</v>
      </c>
      <c r="H89" s="14">
        <v>9.1999999999999993</v>
      </c>
      <c r="I89" s="14">
        <v>388</v>
      </c>
      <c r="J89" s="15">
        <v>0.13680555555555554</v>
      </c>
      <c r="K89" s="14"/>
      <c r="L89" s="13" t="s">
        <v>93</v>
      </c>
      <c r="M89" s="16"/>
    </row>
    <row r="90" spans="1:13" x14ac:dyDescent="0.25">
      <c r="A90" s="10">
        <v>1997</v>
      </c>
      <c r="B90" s="11" t="s">
        <v>37</v>
      </c>
      <c r="C90" s="12">
        <v>867</v>
      </c>
      <c r="D90" s="13" t="s">
        <v>178</v>
      </c>
      <c r="E90" s="14">
        <v>85</v>
      </c>
      <c r="F90" s="14">
        <v>12.9</v>
      </c>
      <c r="G90" s="14">
        <v>37.9</v>
      </c>
      <c r="H90" s="14">
        <v>10</v>
      </c>
      <c r="I90" s="14">
        <v>393</v>
      </c>
      <c r="J90" s="15">
        <v>0.12013888888888889</v>
      </c>
      <c r="K90" s="14"/>
      <c r="L90" s="13" t="s">
        <v>169</v>
      </c>
      <c r="M90" s="16"/>
    </row>
    <row r="91" spans="1:13" x14ac:dyDescent="0.25">
      <c r="A91" s="10">
        <v>1993</v>
      </c>
      <c r="B91" s="11" t="s">
        <v>44</v>
      </c>
      <c r="C91" s="12">
        <v>863</v>
      </c>
      <c r="D91" s="13" t="s">
        <v>127</v>
      </c>
      <c r="E91" s="14">
        <v>81</v>
      </c>
      <c r="F91" s="14">
        <v>11.8</v>
      </c>
      <c r="G91" s="14">
        <v>29.76</v>
      </c>
      <c r="H91" s="14">
        <v>9.1999999999999993</v>
      </c>
      <c r="I91" s="14">
        <v>360</v>
      </c>
      <c r="J91" s="15">
        <v>0.13472222222222222</v>
      </c>
      <c r="K91" s="14"/>
      <c r="L91" s="13" t="s">
        <v>117</v>
      </c>
      <c r="M91" s="16"/>
    </row>
    <row r="92" spans="1:13" x14ac:dyDescent="0.25">
      <c r="A92" s="10">
        <v>1993</v>
      </c>
      <c r="B92" s="11" t="s">
        <v>47</v>
      </c>
      <c r="C92" s="12">
        <v>836</v>
      </c>
      <c r="D92" s="13" t="s">
        <v>96</v>
      </c>
      <c r="E92" s="14">
        <v>80</v>
      </c>
      <c r="F92" s="14">
        <v>12.9</v>
      </c>
      <c r="G92" s="14">
        <v>24.82</v>
      </c>
      <c r="H92" s="14">
        <v>9.4</v>
      </c>
      <c r="I92" s="14">
        <v>370</v>
      </c>
      <c r="J92" s="15">
        <v>0.11944444444444445</v>
      </c>
      <c r="K92" s="14"/>
      <c r="L92" s="13" t="s">
        <v>89</v>
      </c>
      <c r="M92" s="16"/>
    </row>
    <row r="93" spans="1:13" x14ac:dyDescent="0.25">
      <c r="A93" s="10">
        <v>1993</v>
      </c>
      <c r="B93" s="11" t="s">
        <v>51</v>
      </c>
      <c r="C93" s="12">
        <v>823</v>
      </c>
      <c r="D93" s="13" t="s">
        <v>128</v>
      </c>
      <c r="E93" s="14">
        <v>81</v>
      </c>
      <c r="F93" s="14">
        <v>13.6</v>
      </c>
      <c r="G93" s="14">
        <v>34.22</v>
      </c>
      <c r="H93" s="14">
        <v>9.5</v>
      </c>
      <c r="I93" s="14">
        <v>384</v>
      </c>
      <c r="J93" s="15">
        <v>0.12291666666666667</v>
      </c>
      <c r="K93" s="14"/>
      <c r="L93" s="13" t="s">
        <v>91</v>
      </c>
      <c r="M93" s="16"/>
    </row>
    <row r="94" spans="1:13" x14ac:dyDescent="0.25">
      <c r="A94" s="10">
        <v>2007</v>
      </c>
      <c r="B94" s="11" t="s">
        <v>37</v>
      </c>
      <c r="C94" s="12">
        <v>806</v>
      </c>
      <c r="D94" s="67" t="s">
        <v>249</v>
      </c>
      <c r="E94" s="68">
        <v>1995</v>
      </c>
      <c r="F94" s="68">
        <v>13.21</v>
      </c>
      <c r="G94" s="68">
        <v>37.28</v>
      </c>
      <c r="H94" s="68">
        <v>9.2200000000000006</v>
      </c>
      <c r="I94" s="68">
        <v>3.53</v>
      </c>
      <c r="J94" s="69">
        <v>2.1168981481481481E-3</v>
      </c>
      <c r="K94" s="13"/>
      <c r="L94" s="70" t="s">
        <v>243</v>
      </c>
      <c r="M94" s="51"/>
    </row>
    <row r="95" spans="1:13" x14ac:dyDescent="0.25">
      <c r="A95" s="10">
        <v>1997</v>
      </c>
      <c r="B95" s="11" t="s">
        <v>40</v>
      </c>
      <c r="C95" s="12">
        <v>801</v>
      </c>
      <c r="D95" s="13" t="s">
        <v>179</v>
      </c>
      <c r="E95" s="14">
        <v>84</v>
      </c>
      <c r="F95" s="14">
        <v>13</v>
      </c>
      <c r="G95" s="14">
        <v>50</v>
      </c>
      <c r="H95" s="14">
        <v>10</v>
      </c>
      <c r="I95" s="14">
        <v>349</v>
      </c>
      <c r="J95" s="15">
        <v>0.12916666666666668</v>
      </c>
      <c r="K95" s="14"/>
      <c r="L95" s="13" t="s">
        <v>169</v>
      </c>
      <c r="M95" s="16"/>
    </row>
    <row r="96" spans="1:13" x14ac:dyDescent="0.25">
      <c r="A96" s="125">
        <v>2015</v>
      </c>
      <c r="B96" s="11">
        <v>4</v>
      </c>
      <c r="C96" s="208">
        <v>800</v>
      </c>
      <c r="D96" s="352" t="s">
        <v>1352</v>
      </c>
      <c r="E96" s="106">
        <v>2002</v>
      </c>
      <c r="F96" s="107">
        <v>13</v>
      </c>
      <c r="G96" s="108">
        <v>43.86</v>
      </c>
      <c r="H96" s="107">
        <v>9.9</v>
      </c>
      <c r="I96" s="108">
        <v>3.81</v>
      </c>
      <c r="J96" s="467" t="s">
        <v>1353</v>
      </c>
      <c r="K96" s="127"/>
      <c r="L96" s="86" t="s">
        <v>1345</v>
      </c>
      <c r="M96" s="16"/>
    </row>
    <row r="97" spans="1:13" x14ac:dyDescent="0.25">
      <c r="A97" s="10">
        <v>1993</v>
      </c>
      <c r="B97" s="11" t="s">
        <v>54</v>
      </c>
      <c r="C97" s="12">
        <v>799</v>
      </c>
      <c r="D97" s="13" t="s">
        <v>129</v>
      </c>
      <c r="E97" s="14">
        <v>80</v>
      </c>
      <c r="F97" s="14">
        <v>12.7</v>
      </c>
      <c r="G97" s="14">
        <v>31.56</v>
      </c>
      <c r="H97" s="14">
        <v>9.5</v>
      </c>
      <c r="I97" s="14">
        <v>371</v>
      </c>
      <c r="J97" s="15">
        <v>0.1277777777777778</v>
      </c>
      <c r="K97" s="14"/>
      <c r="L97" s="13" t="s">
        <v>117</v>
      </c>
      <c r="M97" s="16"/>
    </row>
    <row r="98" spans="1:13" x14ac:dyDescent="0.25">
      <c r="A98" s="83">
        <v>2009</v>
      </c>
      <c r="B98" s="11" t="s">
        <v>27</v>
      </c>
      <c r="C98" s="84">
        <v>797</v>
      </c>
      <c r="D98" s="85" t="s">
        <v>272</v>
      </c>
      <c r="E98" s="87">
        <v>1997</v>
      </c>
      <c r="F98" s="50" t="s">
        <v>262</v>
      </c>
      <c r="G98" s="50" t="s">
        <v>273</v>
      </c>
      <c r="H98" s="50" t="s">
        <v>274</v>
      </c>
      <c r="I98" s="50" t="s">
        <v>275</v>
      </c>
      <c r="J98" s="50" t="s">
        <v>276</v>
      </c>
      <c r="K98" s="13"/>
      <c r="L98" s="86" t="s">
        <v>36</v>
      </c>
      <c r="M98" s="51"/>
    </row>
    <row r="99" spans="1:13" x14ac:dyDescent="0.25">
      <c r="A99" s="10">
        <v>1995</v>
      </c>
      <c r="B99" s="11" t="s">
        <v>30</v>
      </c>
      <c r="C99" s="12">
        <v>789</v>
      </c>
      <c r="D99" s="13" t="s">
        <v>149</v>
      </c>
      <c r="E99" s="14">
        <v>82</v>
      </c>
      <c r="F99" s="14">
        <v>13.1</v>
      </c>
      <c r="G99" s="14">
        <v>37.840000000000003</v>
      </c>
      <c r="H99" s="14">
        <v>9.8000000000000007</v>
      </c>
      <c r="I99" s="14">
        <v>340</v>
      </c>
      <c r="J99" s="15">
        <v>0.12291666666666667</v>
      </c>
      <c r="K99" s="14"/>
      <c r="L99" s="13" t="s">
        <v>36</v>
      </c>
      <c r="M99" s="16"/>
    </row>
    <row r="100" spans="1:13" x14ac:dyDescent="0.25">
      <c r="A100" s="10">
        <v>1993</v>
      </c>
      <c r="B100" s="11" t="s">
        <v>57</v>
      </c>
      <c r="C100" s="12">
        <v>779</v>
      </c>
      <c r="D100" s="13" t="s">
        <v>130</v>
      </c>
      <c r="E100" s="14">
        <v>81</v>
      </c>
      <c r="F100" s="14">
        <v>12.8</v>
      </c>
      <c r="G100" s="14">
        <v>32.159999999999997</v>
      </c>
      <c r="H100" s="14">
        <v>9.6</v>
      </c>
      <c r="I100" s="14">
        <v>380</v>
      </c>
      <c r="J100" s="15">
        <v>0.12847222222222224</v>
      </c>
      <c r="K100" s="14"/>
      <c r="L100" s="13" t="s">
        <v>91</v>
      </c>
      <c r="M100" s="16"/>
    </row>
    <row r="101" spans="1:13" x14ac:dyDescent="0.25">
      <c r="A101" s="10">
        <v>1992</v>
      </c>
      <c r="B101" s="11" t="s">
        <v>54</v>
      </c>
      <c r="C101" s="12">
        <v>776</v>
      </c>
      <c r="D101" s="17" t="s">
        <v>94</v>
      </c>
      <c r="E101" s="14">
        <v>79</v>
      </c>
      <c r="F101" s="14">
        <v>13.1</v>
      </c>
      <c r="G101" s="14">
        <v>42.64</v>
      </c>
      <c r="H101" s="14">
        <v>10</v>
      </c>
      <c r="I101" s="14">
        <v>362</v>
      </c>
      <c r="J101" s="15">
        <v>0.1388888888888889</v>
      </c>
      <c r="K101" s="14"/>
      <c r="L101" s="13" t="s">
        <v>43</v>
      </c>
      <c r="M101" s="16"/>
    </row>
    <row r="102" spans="1:13" x14ac:dyDescent="0.25">
      <c r="A102" s="125">
        <v>2015</v>
      </c>
      <c r="B102" s="11">
        <v>5</v>
      </c>
      <c r="C102" s="208">
        <v>774</v>
      </c>
      <c r="D102" s="352" t="s">
        <v>1354</v>
      </c>
      <c r="E102" s="106">
        <v>2003</v>
      </c>
      <c r="F102" s="107">
        <v>13</v>
      </c>
      <c r="G102" s="108">
        <v>35.4</v>
      </c>
      <c r="H102" s="107">
        <v>9.1999999999999993</v>
      </c>
      <c r="I102" s="108">
        <v>3.14</v>
      </c>
      <c r="J102" s="467" t="s">
        <v>1356</v>
      </c>
      <c r="K102" s="127"/>
      <c r="L102" s="86" t="s">
        <v>1355</v>
      </c>
      <c r="M102" s="16"/>
    </row>
    <row r="103" spans="1:13" x14ac:dyDescent="0.25">
      <c r="A103" s="10">
        <v>1993</v>
      </c>
      <c r="B103" s="11" t="s">
        <v>59</v>
      </c>
      <c r="C103" s="12">
        <v>772</v>
      </c>
      <c r="D103" s="13" t="s">
        <v>131</v>
      </c>
      <c r="E103" s="14">
        <v>81</v>
      </c>
      <c r="F103" s="14">
        <v>13</v>
      </c>
      <c r="G103" s="14">
        <v>27.3</v>
      </c>
      <c r="H103" s="14">
        <v>9.3000000000000007</v>
      </c>
      <c r="I103" s="14">
        <v>370</v>
      </c>
      <c r="J103" s="15">
        <v>0.1277777777777778</v>
      </c>
      <c r="K103" s="14"/>
      <c r="L103" s="13" t="s">
        <v>91</v>
      </c>
      <c r="M103" s="16"/>
    </row>
    <row r="104" spans="1:13" x14ac:dyDescent="0.25">
      <c r="A104" s="10">
        <v>1996</v>
      </c>
      <c r="B104" s="11" t="s">
        <v>27</v>
      </c>
      <c r="C104" s="12">
        <v>764</v>
      </c>
      <c r="D104" s="13" t="s">
        <v>163</v>
      </c>
      <c r="E104" s="14">
        <v>84</v>
      </c>
      <c r="F104" s="14">
        <v>14.3</v>
      </c>
      <c r="G104" s="14">
        <v>33.619999999999997</v>
      </c>
      <c r="H104" s="14">
        <v>9.4</v>
      </c>
      <c r="I104" s="14">
        <v>348</v>
      </c>
      <c r="J104" s="15">
        <v>0.12083333333333333</v>
      </c>
      <c r="K104" s="14"/>
      <c r="L104" s="13" t="s">
        <v>91</v>
      </c>
      <c r="M104" s="16"/>
    </row>
    <row r="105" spans="1:13" x14ac:dyDescent="0.25">
      <c r="A105" s="10">
        <v>2004</v>
      </c>
      <c r="B105" s="11" t="s">
        <v>23</v>
      </c>
      <c r="C105" s="12">
        <v>751</v>
      </c>
      <c r="D105" s="17" t="s">
        <v>204</v>
      </c>
      <c r="E105" s="14">
        <v>1991</v>
      </c>
      <c r="F105" s="14">
        <v>13.02</v>
      </c>
      <c r="G105" s="14" t="s">
        <v>224</v>
      </c>
      <c r="H105" s="14">
        <v>9.4</v>
      </c>
      <c r="I105" s="14">
        <v>3.72</v>
      </c>
      <c r="J105" s="52" t="s">
        <v>225</v>
      </c>
      <c r="K105" s="13"/>
      <c r="L105" s="13" t="s">
        <v>221</v>
      </c>
      <c r="M105" s="51">
        <v>7</v>
      </c>
    </row>
    <row r="106" spans="1:13" x14ac:dyDescent="0.25">
      <c r="A106" s="103">
        <v>2010</v>
      </c>
      <c r="B106" s="11" t="s">
        <v>19</v>
      </c>
      <c r="C106" s="104">
        <v>751</v>
      </c>
      <c r="D106" s="105" t="s">
        <v>318</v>
      </c>
      <c r="E106" s="106">
        <v>1998</v>
      </c>
      <c r="F106" s="107">
        <v>14.3</v>
      </c>
      <c r="G106" s="108">
        <v>36.9</v>
      </c>
      <c r="H106" s="107">
        <v>9.8000000000000007</v>
      </c>
      <c r="I106" s="108">
        <v>3.92</v>
      </c>
      <c r="J106" s="50" t="s">
        <v>319</v>
      </c>
      <c r="K106" s="13"/>
      <c r="L106" s="86" t="s">
        <v>251</v>
      </c>
      <c r="M106" s="109">
        <v>6</v>
      </c>
    </row>
    <row r="107" spans="1:13" x14ac:dyDescent="0.25">
      <c r="A107" s="10">
        <v>2000</v>
      </c>
      <c r="B107" s="11" t="s">
        <v>27</v>
      </c>
      <c r="C107" s="12">
        <v>744</v>
      </c>
      <c r="D107" s="13" t="s">
        <v>198</v>
      </c>
      <c r="E107" s="14">
        <v>87</v>
      </c>
      <c r="F107" s="14">
        <v>12.7</v>
      </c>
      <c r="G107" s="14">
        <v>46.59</v>
      </c>
      <c r="H107" s="14">
        <v>9.9</v>
      </c>
      <c r="I107" s="14">
        <v>360</v>
      </c>
      <c r="J107" s="15">
        <v>0.1388888888888889</v>
      </c>
      <c r="K107" s="14"/>
      <c r="L107" s="13" t="s">
        <v>117</v>
      </c>
      <c r="M107" s="16"/>
    </row>
    <row r="108" spans="1:13" x14ac:dyDescent="0.25">
      <c r="A108" s="10">
        <v>1992</v>
      </c>
      <c r="B108" s="11" t="s">
        <v>57</v>
      </c>
      <c r="C108" s="12">
        <v>743</v>
      </c>
      <c r="D108" s="13" t="s">
        <v>95</v>
      </c>
      <c r="E108" s="14">
        <v>80</v>
      </c>
      <c r="F108" s="14">
        <v>14.2</v>
      </c>
      <c r="G108" s="14">
        <v>38.94</v>
      </c>
      <c r="H108" s="14">
        <v>10.3</v>
      </c>
      <c r="I108" s="14">
        <v>344</v>
      </c>
      <c r="J108" s="15">
        <v>0.1173611111111111</v>
      </c>
      <c r="K108" s="14"/>
      <c r="L108" s="13" t="s">
        <v>89</v>
      </c>
      <c r="M108" s="16"/>
    </row>
    <row r="109" spans="1:13" x14ac:dyDescent="0.25">
      <c r="A109" s="10">
        <v>1992</v>
      </c>
      <c r="B109" s="11" t="s">
        <v>59</v>
      </c>
      <c r="C109" s="12">
        <v>741</v>
      </c>
      <c r="D109" s="13" t="s">
        <v>96</v>
      </c>
      <c r="E109" s="14">
        <v>80</v>
      </c>
      <c r="F109" s="14">
        <v>14.3</v>
      </c>
      <c r="G109" s="14">
        <v>32.75</v>
      </c>
      <c r="H109" s="14">
        <v>9.6999999999999993</v>
      </c>
      <c r="I109" s="14">
        <v>350</v>
      </c>
      <c r="J109" s="15">
        <v>0.11805555555555557</v>
      </c>
      <c r="K109" s="14"/>
      <c r="L109" s="13" t="s">
        <v>89</v>
      </c>
      <c r="M109" s="16"/>
    </row>
    <row r="110" spans="1:13" x14ac:dyDescent="0.25">
      <c r="A110" s="10">
        <v>1992</v>
      </c>
      <c r="B110" s="11" t="s">
        <v>61</v>
      </c>
      <c r="C110" s="12">
        <v>741</v>
      </c>
      <c r="D110" s="13" t="s">
        <v>97</v>
      </c>
      <c r="E110" s="14">
        <v>80</v>
      </c>
      <c r="F110" s="14">
        <v>12.9</v>
      </c>
      <c r="G110" s="14">
        <v>29.94</v>
      </c>
      <c r="H110" s="14">
        <v>9.9</v>
      </c>
      <c r="I110" s="14">
        <v>363</v>
      </c>
      <c r="J110" s="15">
        <v>0.12291666666666667</v>
      </c>
      <c r="K110" s="14"/>
      <c r="L110" s="13" t="s">
        <v>93</v>
      </c>
      <c r="M110" s="16"/>
    </row>
    <row r="111" spans="1:13" x14ac:dyDescent="0.25">
      <c r="A111" s="83">
        <v>2009</v>
      </c>
      <c r="B111" s="11" t="s">
        <v>30</v>
      </c>
      <c r="C111" s="84">
        <v>736</v>
      </c>
      <c r="D111" s="17" t="s">
        <v>277</v>
      </c>
      <c r="E111" s="87">
        <v>1997</v>
      </c>
      <c r="F111" s="50" t="s">
        <v>278</v>
      </c>
      <c r="G111" s="50" t="s">
        <v>279</v>
      </c>
      <c r="H111" s="50" t="s">
        <v>280</v>
      </c>
      <c r="I111" s="50" t="s">
        <v>281</v>
      </c>
      <c r="J111" s="50" t="s">
        <v>282</v>
      </c>
      <c r="K111" s="13"/>
      <c r="L111" s="86" t="s">
        <v>251</v>
      </c>
      <c r="M111" s="51"/>
    </row>
    <row r="112" spans="1:13" x14ac:dyDescent="0.25">
      <c r="A112" s="10">
        <v>1998</v>
      </c>
      <c r="B112" s="11" t="s">
        <v>19</v>
      </c>
      <c r="C112" s="12">
        <v>735</v>
      </c>
      <c r="D112" s="17" t="s">
        <v>184</v>
      </c>
      <c r="E112" s="14">
        <v>86</v>
      </c>
      <c r="F112" s="14">
        <v>13.1</v>
      </c>
      <c r="G112" s="14">
        <v>50.26</v>
      </c>
      <c r="H112" s="14">
        <v>9.9</v>
      </c>
      <c r="I112" s="14">
        <v>375</v>
      </c>
      <c r="J112" s="15">
        <v>0.14374999999999999</v>
      </c>
      <c r="K112" s="14"/>
      <c r="L112" s="13" t="s">
        <v>43</v>
      </c>
      <c r="M112" s="16"/>
    </row>
    <row r="113" spans="1:13" x14ac:dyDescent="0.25">
      <c r="A113" s="10">
        <v>1993</v>
      </c>
      <c r="B113" s="11" t="s">
        <v>61</v>
      </c>
      <c r="C113" s="12">
        <v>721</v>
      </c>
      <c r="D113" s="13" t="s">
        <v>132</v>
      </c>
      <c r="E113" s="14">
        <v>81</v>
      </c>
      <c r="F113" s="14">
        <v>13.6</v>
      </c>
      <c r="G113" s="14">
        <v>37.380000000000003</v>
      </c>
      <c r="H113" s="14">
        <v>10.1</v>
      </c>
      <c r="I113" s="14">
        <v>345</v>
      </c>
      <c r="J113" s="15">
        <v>0.12152777777777778</v>
      </c>
      <c r="K113" s="14"/>
      <c r="L113" s="13" t="s">
        <v>117</v>
      </c>
      <c r="M113" s="16"/>
    </row>
    <row r="114" spans="1:13" x14ac:dyDescent="0.25">
      <c r="A114" s="10">
        <v>2004</v>
      </c>
      <c r="B114" s="11" t="s">
        <v>27</v>
      </c>
      <c r="C114" s="12">
        <v>714</v>
      </c>
      <c r="D114" s="17" t="s">
        <v>226</v>
      </c>
      <c r="E114" s="14">
        <v>1991</v>
      </c>
      <c r="F114" s="14">
        <v>14.03</v>
      </c>
      <c r="G114" s="14">
        <v>43</v>
      </c>
      <c r="H114" s="14">
        <v>9.9</v>
      </c>
      <c r="I114" s="14">
        <v>3.88</v>
      </c>
      <c r="J114" s="52" t="s">
        <v>225</v>
      </c>
      <c r="K114" s="13"/>
      <c r="L114" s="13" t="s">
        <v>221</v>
      </c>
      <c r="M114" s="51">
        <v>7</v>
      </c>
    </row>
    <row r="115" spans="1:13" x14ac:dyDescent="0.25">
      <c r="A115" s="10">
        <v>2004</v>
      </c>
      <c r="B115" s="11" t="s">
        <v>30</v>
      </c>
      <c r="C115" s="12">
        <v>712</v>
      </c>
      <c r="D115" s="17" t="s">
        <v>227</v>
      </c>
      <c r="E115" s="14">
        <v>1991</v>
      </c>
      <c r="F115" s="14">
        <v>13.4</v>
      </c>
      <c r="G115" s="14">
        <v>29.6</v>
      </c>
      <c r="H115" s="14">
        <v>9.4</v>
      </c>
      <c r="I115" s="14">
        <v>3.82</v>
      </c>
      <c r="J115" s="52" t="s">
        <v>225</v>
      </c>
      <c r="K115" s="13"/>
      <c r="L115" s="13" t="s">
        <v>221</v>
      </c>
      <c r="M115" s="51">
        <v>8</v>
      </c>
    </row>
    <row r="116" spans="1:13" x14ac:dyDescent="0.25">
      <c r="A116" s="10">
        <v>2000</v>
      </c>
      <c r="B116" s="11" t="s">
        <v>30</v>
      </c>
      <c r="C116" s="12">
        <v>710</v>
      </c>
      <c r="D116" s="17" t="s">
        <v>187</v>
      </c>
      <c r="E116" s="14">
        <v>88</v>
      </c>
      <c r="F116" s="14">
        <v>13.4</v>
      </c>
      <c r="G116" s="14">
        <v>35.4</v>
      </c>
      <c r="H116" s="14">
        <v>9.9</v>
      </c>
      <c r="I116" s="14">
        <v>359</v>
      </c>
      <c r="J116" s="15">
        <v>0.12569444444444444</v>
      </c>
      <c r="K116" s="14"/>
      <c r="L116" s="13" t="s">
        <v>43</v>
      </c>
      <c r="M116" s="16"/>
    </row>
    <row r="117" spans="1:13" x14ac:dyDescent="0.25">
      <c r="A117" s="10">
        <v>2001</v>
      </c>
      <c r="B117" s="11" t="s">
        <v>37</v>
      </c>
      <c r="C117" s="12">
        <v>703</v>
      </c>
      <c r="D117" s="13" t="s">
        <v>215</v>
      </c>
      <c r="E117" s="14">
        <v>89</v>
      </c>
      <c r="F117" s="14">
        <v>12.9</v>
      </c>
      <c r="G117" s="14">
        <v>38.6</v>
      </c>
      <c r="H117" s="14">
        <v>9.8000000000000007</v>
      </c>
      <c r="I117" s="14">
        <v>304</v>
      </c>
      <c r="J117" s="15">
        <v>0.12708333333333333</v>
      </c>
      <c r="K117" s="14"/>
      <c r="L117" s="13" t="s">
        <v>117</v>
      </c>
      <c r="M117" s="16"/>
    </row>
    <row r="118" spans="1:13" x14ac:dyDescent="0.25">
      <c r="A118" s="10">
        <v>1993</v>
      </c>
      <c r="B118" s="11" t="s">
        <v>63</v>
      </c>
      <c r="C118" s="12">
        <v>698</v>
      </c>
      <c r="D118" s="13" t="s">
        <v>133</v>
      </c>
      <c r="E118" s="14">
        <v>81</v>
      </c>
      <c r="F118" s="14">
        <v>13.8</v>
      </c>
      <c r="G118" s="14">
        <v>43.64</v>
      </c>
      <c r="H118" s="14">
        <v>10.3</v>
      </c>
      <c r="I118" s="14">
        <v>350</v>
      </c>
      <c r="J118" s="15">
        <v>0.125</v>
      </c>
      <c r="K118" s="14"/>
      <c r="L118" s="13" t="s">
        <v>117</v>
      </c>
      <c r="M118" s="16"/>
    </row>
    <row r="119" spans="1:13" x14ac:dyDescent="0.25">
      <c r="A119" s="125">
        <v>2015</v>
      </c>
      <c r="B119" s="11">
        <v>6</v>
      </c>
      <c r="C119" s="208">
        <v>687</v>
      </c>
      <c r="D119" s="352" t="s">
        <v>1357</v>
      </c>
      <c r="E119" s="106">
        <v>2002</v>
      </c>
      <c r="F119" s="107">
        <v>13.5</v>
      </c>
      <c r="G119" s="108">
        <v>42.6</v>
      </c>
      <c r="H119" s="107">
        <v>9.6</v>
      </c>
      <c r="I119" s="108">
        <v>3.57</v>
      </c>
      <c r="J119" s="467" t="s">
        <v>1358</v>
      </c>
      <c r="K119" s="127"/>
      <c r="L119" s="86" t="s">
        <v>1345</v>
      </c>
      <c r="M119" s="16"/>
    </row>
    <row r="120" spans="1:13" x14ac:dyDescent="0.25">
      <c r="A120" s="10">
        <v>2001</v>
      </c>
      <c r="B120" s="11" t="s">
        <v>40</v>
      </c>
      <c r="C120" s="12">
        <v>686</v>
      </c>
      <c r="D120" s="13" t="s">
        <v>216</v>
      </c>
      <c r="E120" s="14">
        <v>89</v>
      </c>
      <c r="F120" s="14">
        <v>13</v>
      </c>
      <c r="G120" s="14">
        <v>35.1</v>
      </c>
      <c r="H120" s="14">
        <v>9.8000000000000007</v>
      </c>
      <c r="I120" s="14">
        <v>323</v>
      </c>
      <c r="J120" s="15">
        <v>0.12708333333333333</v>
      </c>
      <c r="K120" s="14"/>
      <c r="L120" s="13" t="s">
        <v>117</v>
      </c>
      <c r="M120" s="16"/>
    </row>
    <row r="121" spans="1:13" x14ac:dyDescent="0.25">
      <c r="A121" s="10">
        <v>1992</v>
      </c>
      <c r="B121" s="11" t="s">
        <v>63</v>
      </c>
      <c r="C121" s="12">
        <v>675</v>
      </c>
      <c r="D121" s="17" t="s">
        <v>98</v>
      </c>
      <c r="E121" s="14">
        <v>80</v>
      </c>
      <c r="F121" s="14">
        <v>13.4</v>
      </c>
      <c r="G121" s="14">
        <v>39.94</v>
      </c>
      <c r="H121" s="14">
        <v>9.3000000000000007</v>
      </c>
      <c r="I121" s="14">
        <v>389</v>
      </c>
      <c r="J121" s="14" t="s">
        <v>73</v>
      </c>
      <c r="K121" s="14"/>
      <c r="L121" s="13" t="s">
        <v>43</v>
      </c>
      <c r="M121" s="16"/>
    </row>
    <row r="122" spans="1:13" x14ac:dyDescent="0.25">
      <c r="A122" s="103">
        <v>2010</v>
      </c>
      <c r="B122" s="11" t="s">
        <v>23</v>
      </c>
      <c r="C122" s="104">
        <v>662</v>
      </c>
      <c r="D122" s="105" t="s">
        <v>277</v>
      </c>
      <c r="E122" s="106">
        <v>1997</v>
      </c>
      <c r="F122" s="107">
        <v>12.8</v>
      </c>
      <c r="G122" s="108">
        <v>37.450000000000003</v>
      </c>
      <c r="H122" s="107">
        <v>9.8000000000000007</v>
      </c>
      <c r="I122" s="108">
        <v>3.67</v>
      </c>
      <c r="J122" s="50" t="s">
        <v>320</v>
      </c>
      <c r="K122" s="13"/>
      <c r="L122" s="86" t="s">
        <v>251</v>
      </c>
      <c r="M122" s="109">
        <v>6</v>
      </c>
    </row>
    <row r="123" spans="1:13" x14ac:dyDescent="0.25">
      <c r="A123" s="10">
        <v>1996</v>
      </c>
      <c r="B123" s="11" t="s">
        <v>30</v>
      </c>
      <c r="C123" s="12">
        <v>657</v>
      </c>
      <c r="D123" s="13" t="s">
        <v>164</v>
      </c>
      <c r="E123" s="14">
        <v>83</v>
      </c>
      <c r="F123" s="14">
        <v>13.8</v>
      </c>
      <c r="G123" s="14">
        <v>43.82</v>
      </c>
      <c r="H123" s="14">
        <v>10.199999999999999</v>
      </c>
      <c r="I123" s="14">
        <v>333</v>
      </c>
      <c r="J123" s="15">
        <v>0.1277777777777778</v>
      </c>
      <c r="K123" s="14"/>
      <c r="L123" s="13" t="s">
        <v>91</v>
      </c>
      <c r="M123" s="16"/>
    </row>
    <row r="124" spans="1:13" x14ac:dyDescent="0.25">
      <c r="A124" s="10">
        <v>2000</v>
      </c>
      <c r="B124" s="11" t="s">
        <v>33</v>
      </c>
      <c r="C124" s="12">
        <v>654</v>
      </c>
      <c r="D124" s="13" t="s">
        <v>199</v>
      </c>
      <c r="E124" s="14">
        <v>87</v>
      </c>
      <c r="F124" s="14">
        <v>13.7</v>
      </c>
      <c r="G124" s="14">
        <v>39.549999999999997</v>
      </c>
      <c r="H124" s="14">
        <v>9.6999999999999993</v>
      </c>
      <c r="I124" s="14">
        <v>392</v>
      </c>
      <c r="J124" s="15">
        <v>0.14374999999999999</v>
      </c>
      <c r="K124" s="14"/>
      <c r="L124" s="13" t="s">
        <v>93</v>
      </c>
      <c r="M124" s="16"/>
    </row>
    <row r="125" spans="1:13" x14ac:dyDescent="0.25">
      <c r="A125" s="10">
        <v>2000</v>
      </c>
      <c r="B125" s="11" t="s">
        <v>37</v>
      </c>
      <c r="C125" s="12">
        <v>652</v>
      </c>
      <c r="D125" s="17" t="s">
        <v>188</v>
      </c>
      <c r="E125" s="14">
        <v>87</v>
      </c>
      <c r="F125" s="14">
        <v>12.7</v>
      </c>
      <c r="G125" s="14">
        <v>41.45</v>
      </c>
      <c r="H125" s="14">
        <v>10.1</v>
      </c>
      <c r="I125" s="14">
        <v>380</v>
      </c>
      <c r="J125" s="15">
        <v>0.14722222222222223</v>
      </c>
      <c r="K125" s="14"/>
      <c r="L125" s="13" t="s">
        <v>43</v>
      </c>
      <c r="M125" s="16"/>
    </row>
    <row r="126" spans="1:13" x14ac:dyDescent="0.25">
      <c r="A126" s="125">
        <v>2015</v>
      </c>
      <c r="B126" s="11">
        <v>7</v>
      </c>
      <c r="C126" s="208">
        <v>648</v>
      </c>
      <c r="D126" s="352" t="s">
        <v>1359</v>
      </c>
      <c r="E126" s="106">
        <v>2003</v>
      </c>
      <c r="F126" s="107">
        <v>12.6</v>
      </c>
      <c r="G126" s="108">
        <v>27.71</v>
      </c>
      <c r="H126" s="107">
        <v>9.6999999999999993</v>
      </c>
      <c r="I126" s="108">
        <v>3.41</v>
      </c>
      <c r="J126" s="467" t="s">
        <v>1360</v>
      </c>
      <c r="K126" s="127"/>
      <c r="L126" s="86" t="s">
        <v>1345</v>
      </c>
      <c r="M126" s="16"/>
    </row>
    <row r="127" spans="1:13" x14ac:dyDescent="0.25">
      <c r="A127" s="125">
        <v>2015</v>
      </c>
      <c r="B127" s="11">
        <v>8</v>
      </c>
      <c r="C127" s="208">
        <v>643</v>
      </c>
      <c r="D127" s="352" t="s">
        <v>1361</v>
      </c>
      <c r="E127" s="106">
        <v>2004</v>
      </c>
      <c r="F127" s="107">
        <v>13.2</v>
      </c>
      <c r="G127" s="108">
        <v>30.99</v>
      </c>
      <c r="H127" s="107">
        <v>9.5</v>
      </c>
      <c r="I127" s="108">
        <v>3.2</v>
      </c>
      <c r="J127" s="467" t="s">
        <v>942</v>
      </c>
      <c r="K127" s="127"/>
      <c r="L127" s="86" t="s">
        <v>1345</v>
      </c>
      <c r="M127" s="16"/>
    </row>
    <row r="128" spans="1:13" x14ac:dyDescent="0.25">
      <c r="A128" s="10">
        <v>1993</v>
      </c>
      <c r="B128" s="11" t="s">
        <v>65</v>
      </c>
      <c r="C128" s="12">
        <v>637</v>
      </c>
      <c r="D128" s="13" t="s">
        <v>134</v>
      </c>
      <c r="E128" s="14">
        <v>82</v>
      </c>
      <c r="F128" s="14">
        <v>13</v>
      </c>
      <c r="G128" s="14">
        <v>33.96</v>
      </c>
      <c r="H128" s="14">
        <v>10.1</v>
      </c>
      <c r="I128" s="14">
        <v>337</v>
      </c>
      <c r="J128" s="15">
        <v>0.12986111111111112</v>
      </c>
      <c r="K128" s="14"/>
      <c r="L128" s="13" t="s">
        <v>17</v>
      </c>
      <c r="M128" s="16"/>
    </row>
    <row r="129" spans="1:13" x14ac:dyDescent="0.25">
      <c r="A129" s="10">
        <v>2004</v>
      </c>
      <c r="B129" s="11" t="s">
        <v>33</v>
      </c>
      <c r="C129" s="12">
        <v>636</v>
      </c>
      <c r="D129" s="17" t="s">
        <v>228</v>
      </c>
      <c r="E129" s="14">
        <v>1991</v>
      </c>
      <c r="F129" s="14">
        <v>14</v>
      </c>
      <c r="G129" s="14">
        <v>40.200000000000003</v>
      </c>
      <c r="H129" s="14">
        <v>10.4</v>
      </c>
      <c r="I129" s="14">
        <v>3.58</v>
      </c>
      <c r="J129" s="52" t="s">
        <v>229</v>
      </c>
      <c r="K129" s="13"/>
      <c r="L129" s="13" t="s">
        <v>221</v>
      </c>
      <c r="M129" s="51">
        <v>7</v>
      </c>
    </row>
    <row r="130" spans="1:13" x14ac:dyDescent="0.25">
      <c r="A130" s="10">
        <v>1992</v>
      </c>
      <c r="B130" s="11" t="s">
        <v>65</v>
      </c>
      <c r="C130" s="12">
        <v>634</v>
      </c>
      <c r="D130" s="13" t="s">
        <v>99</v>
      </c>
      <c r="E130" s="14">
        <v>81</v>
      </c>
      <c r="F130" s="14">
        <v>14.3</v>
      </c>
      <c r="G130" s="14">
        <v>32.700000000000003</v>
      </c>
      <c r="H130" s="14">
        <v>9.8000000000000007</v>
      </c>
      <c r="I130" s="14">
        <v>387</v>
      </c>
      <c r="J130" s="15">
        <v>0.13194444444444445</v>
      </c>
      <c r="K130" s="14"/>
      <c r="L130" s="13" t="s">
        <v>91</v>
      </c>
      <c r="M130" s="16"/>
    </row>
    <row r="131" spans="1:13" x14ac:dyDescent="0.25">
      <c r="A131" s="10">
        <v>1992</v>
      </c>
      <c r="B131" s="11" t="s">
        <v>67</v>
      </c>
      <c r="C131" s="12">
        <v>633</v>
      </c>
      <c r="D131" s="13" t="s">
        <v>100</v>
      </c>
      <c r="E131" s="14">
        <v>79</v>
      </c>
      <c r="F131" s="14">
        <v>12.5</v>
      </c>
      <c r="G131" s="14">
        <v>26.1</v>
      </c>
      <c r="H131" s="14">
        <v>9.6999999999999993</v>
      </c>
      <c r="I131" s="14">
        <v>362</v>
      </c>
      <c r="J131" s="15">
        <v>0.13819444444444443</v>
      </c>
      <c r="K131" s="14"/>
      <c r="L131" s="13" t="s">
        <v>93</v>
      </c>
      <c r="M131" s="16"/>
    </row>
    <row r="132" spans="1:13" x14ac:dyDescent="0.25">
      <c r="A132" s="83">
        <v>2009</v>
      </c>
      <c r="B132" s="11" t="s">
        <v>33</v>
      </c>
      <c r="C132" s="84">
        <v>632</v>
      </c>
      <c r="D132" s="85" t="s">
        <v>283</v>
      </c>
      <c r="E132" s="87">
        <v>1997</v>
      </c>
      <c r="F132" s="50" t="s">
        <v>284</v>
      </c>
      <c r="G132" s="50" t="s">
        <v>285</v>
      </c>
      <c r="H132" s="50" t="s">
        <v>274</v>
      </c>
      <c r="I132" s="50" t="s">
        <v>286</v>
      </c>
      <c r="J132" s="50" t="s">
        <v>287</v>
      </c>
      <c r="K132" s="13"/>
      <c r="L132" s="86" t="s">
        <v>36</v>
      </c>
      <c r="M132" s="51"/>
    </row>
    <row r="133" spans="1:13" x14ac:dyDescent="0.25">
      <c r="A133" s="125">
        <v>2015</v>
      </c>
      <c r="B133" s="11">
        <v>9</v>
      </c>
      <c r="C133" s="208">
        <v>632</v>
      </c>
      <c r="D133" s="352" t="s">
        <v>1362</v>
      </c>
      <c r="E133" s="106">
        <v>2002</v>
      </c>
      <c r="F133" s="107">
        <v>13.6</v>
      </c>
      <c r="G133" s="108">
        <v>48.8</v>
      </c>
      <c r="H133" s="107">
        <v>9.4</v>
      </c>
      <c r="I133" s="108">
        <v>3.09</v>
      </c>
      <c r="J133" s="467" t="s">
        <v>1363</v>
      </c>
      <c r="K133" s="127"/>
      <c r="L133" s="86" t="s">
        <v>1345</v>
      </c>
      <c r="M133" s="16"/>
    </row>
    <row r="134" spans="1:13" x14ac:dyDescent="0.25">
      <c r="A134" s="10">
        <v>1998</v>
      </c>
      <c r="B134" s="11" t="s">
        <v>23</v>
      </c>
      <c r="C134" s="12">
        <v>628</v>
      </c>
      <c r="D134" s="17" t="s">
        <v>185</v>
      </c>
      <c r="E134" s="14">
        <v>87</v>
      </c>
      <c r="F134" s="14">
        <v>13.8</v>
      </c>
      <c r="G134" s="14">
        <v>36</v>
      </c>
      <c r="H134" s="14">
        <v>10.5</v>
      </c>
      <c r="I134" s="14">
        <v>367</v>
      </c>
      <c r="J134" s="15">
        <v>0.12916666666666668</v>
      </c>
      <c r="K134" s="14"/>
      <c r="L134" s="13" t="s">
        <v>43</v>
      </c>
      <c r="M134" s="16"/>
    </row>
    <row r="135" spans="1:13" x14ac:dyDescent="0.25">
      <c r="A135" s="66">
        <v>2002</v>
      </c>
      <c r="B135" s="11" t="s">
        <v>14</v>
      </c>
      <c r="C135" s="12">
        <v>621</v>
      </c>
      <c r="D135" s="17" t="s">
        <v>217</v>
      </c>
      <c r="E135" s="14">
        <v>90</v>
      </c>
      <c r="F135" s="14">
        <v>12.8</v>
      </c>
      <c r="G135" s="14">
        <v>37.94</v>
      </c>
      <c r="H135" s="14">
        <v>9.8000000000000007</v>
      </c>
      <c r="I135" s="14">
        <v>334</v>
      </c>
      <c r="J135" s="15">
        <v>0.14166666666666666</v>
      </c>
      <c r="K135" s="14"/>
      <c r="L135" s="13" t="s">
        <v>43</v>
      </c>
      <c r="M135" s="16"/>
    </row>
    <row r="136" spans="1:13" x14ac:dyDescent="0.25">
      <c r="A136" s="10">
        <v>1993</v>
      </c>
      <c r="B136" s="11" t="s">
        <v>67</v>
      </c>
      <c r="C136" s="12">
        <v>606</v>
      </c>
      <c r="D136" s="13" t="s">
        <v>135</v>
      </c>
      <c r="E136" s="14">
        <v>80</v>
      </c>
      <c r="F136" s="14">
        <v>14.3</v>
      </c>
      <c r="G136" s="14">
        <v>30.7</v>
      </c>
      <c r="H136" s="14">
        <v>9.6999999999999993</v>
      </c>
      <c r="I136" s="14">
        <v>337</v>
      </c>
      <c r="J136" s="15">
        <v>0.1277777777777778</v>
      </c>
      <c r="K136" s="14"/>
      <c r="L136" s="13" t="s">
        <v>17</v>
      </c>
      <c r="M136" s="16"/>
    </row>
    <row r="137" spans="1:13" x14ac:dyDescent="0.25">
      <c r="A137" s="10">
        <v>1997</v>
      </c>
      <c r="B137" s="11" t="s">
        <v>44</v>
      </c>
      <c r="C137" s="12">
        <v>606</v>
      </c>
      <c r="D137" s="13" t="s">
        <v>180</v>
      </c>
      <c r="E137" s="14">
        <v>88</v>
      </c>
      <c r="F137" s="14">
        <v>13.6</v>
      </c>
      <c r="G137" s="14">
        <v>26.78</v>
      </c>
      <c r="H137" s="14">
        <v>10.199999999999999</v>
      </c>
      <c r="I137" s="14">
        <v>329</v>
      </c>
      <c r="J137" s="15">
        <v>0.12083333333333333</v>
      </c>
      <c r="K137" s="14"/>
      <c r="L137" s="13" t="s">
        <v>91</v>
      </c>
      <c r="M137" s="16"/>
    </row>
    <row r="138" spans="1:13" x14ac:dyDescent="0.25">
      <c r="A138" s="83">
        <v>2009</v>
      </c>
      <c r="B138" s="11" t="s">
        <v>37</v>
      </c>
      <c r="C138" s="84">
        <v>602</v>
      </c>
      <c r="D138" s="85" t="s">
        <v>288</v>
      </c>
      <c r="E138" s="87">
        <v>1996</v>
      </c>
      <c r="F138" s="50" t="s">
        <v>289</v>
      </c>
      <c r="G138" s="50" t="s">
        <v>290</v>
      </c>
      <c r="H138" s="50" t="s">
        <v>291</v>
      </c>
      <c r="I138" s="50" t="s">
        <v>292</v>
      </c>
      <c r="J138" s="50" t="s">
        <v>293</v>
      </c>
      <c r="K138" s="13"/>
      <c r="L138" s="86" t="s">
        <v>36</v>
      </c>
      <c r="M138" s="51"/>
    </row>
    <row r="139" spans="1:13" x14ac:dyDescent="0.25">
      <c r="A139" s="10">
        <v>2000</v>
      </c>
      <c r="B139" s="11" t="s">
        <v>40</v>
      </c>
      <c r="C139" s="12">
        <v>599</v>
      </c>
      <c r="D139" s="17" t="s">
        <v>186</v>
      </c>
      <c r="E139" s="14">
        <v>88</v>
      </c>
      <c r="F139" s="14">
        <v>13.2</v>
      </c>
      <c r="G139" s="14">
        <v>34.270000000000003</v>
      </c>
      <c r="H139" s="14">
        <v>9.4</v>
      </c>
      <c r="I139" s="14">
        <v>355</v>
      </c>
      <c r="J139" s="15">
        <v>0.15138888888888888</v>
      </c>
      <c r="K139" s="14"/>
      <c r="L139" s="13" t="s">
        <v>43</v>
      </c>
      <c r="M139" s="16"/>
    </row>
    <row r="140" spans="1:13" x14ac:dyDescent="0.25">
      <c r="A140" s="10">
        <v>1993</v>
      </c>
      <c r="B140" s="11" t="s">
        <v>69</v>
      </c>
      <c r="C140" s="12">
        <v>598</v>
      </c>
      <c r="D140" s="13" t="s">
        <v>136</v>
      </c>
      <c r="E140" s="14">
        <v>81</v>
      </c>
      <c r="F140" s="14">
        <v>12.9</v>
      </c>
      <c r="G140" s="14">
        <v>27.84</v>
      </c>
      <c r="H140" s="14">
        <v>9.8000000000000007</v>
      </c>
      <c r="I140" s="14">
        <v>307</v>
      </c>
      <c r="J140" s="15">
        <v>0.12986111111111112</v>
      </c>
      <c r="K140" s="14"/>
      <c r="L140" s="13" t="s">
        <v>17</v>
      </c>
      <c r="M140" s="16"/>
    </row>
    <row r="141" spans="1:13" x14ac:dyDescent="0.25">
      <c r="A141" s="10">
        <v>1993</v>
      </c>
      <c r="B141" s="11" t="s">
        <v>71</v>
      </c>
      <c r="C141" s="12">
        <v>597</v>
      </c>
      <c r="D141" s="13" t="s">
        <v>137</v>
      </c>
      <c r="E141" s="14">
        <v>81</v>
      </c>
      <c r="F141" s="14">
        <v>14.6</v>
      </c>
      <c r="G141" s="14">
        <v>39.36</v>
      </c>
      <c r="H141" s="14">
        <v>10</v>
      </c>
      <c r="I141" s="14">
        <v>331</v>
      </c>
      <c r="J141" s="15">
        <v>0.12916666666666668</v>
      </c>
      <c r="K141" s="14"/>
      <c r="L141" s="13" t="s">
        <v>117</v>
      </c>
      <c r="M141" s="16"/>
    </row>
    <row r="142" spans="1:13" x14ac:dyDescent="0.25">
      <c r="A142" s="10">
        <v>1993</v>
      </c>
      <c r="B142" s="11" t="s">
        <v>74</v>
      </c>
      <c r="C142" s="12">
        <v>594</v>
      </c>
      <c r="D142" s="13" t="s">
        <v>138</v>
      </c>
      <c r="E142" s="14">
        <v>82</v>
      </c>
      <c r="F142" s="14">
        <v>14.2</v>
      </c>
      <c r="G142" s="14">
        <v>36.299999999999997</v>
      </c>
      <c r="H142" s="14">
        <v>10</v>
      </c>
      <c r="I142" s="14">
        <v>370</v>
      </c>
      <c r="J142" s="15">
        <v>0.13263888888888889</v>
      </c>
      <c r="K142" s="14"/>
      <c r="L142" s="13" t="s">
        <v>91</v>
      </c>
      <c r="M142" s="16"/>
    </row>
    <row r="143" spans="1:13" x14ac:dyDescent="0.25">
      <c r="A143" s="10">
        <v>1993</v>
      </c>
      <c r="B143" s="11" t="s">
        <v>103</v>
      </c>
      <c r="C143" s="12">
        <v>583</v>
      </c>
      <c r="D143" s="13" t="s">
        <v>139</v>
      </c>
      <c r="E143" s="14">
        <v>81</v>
      </c>
      <c r="F143" s="14">
        <v>13.7</v>
      </c>
      <c r="G143" s="14">
        <v>33.64</v>
      </c>
      <c r="H143" s="14">
        <v>10.4</v>
      </c>
      <c r="I143" s="14">
        <v>338</v>
      </c>
      <c r="J143" s="15">
        <v>0.12708333333333333</v>
      </c>
      <c r="K143" s="14"/>
      <c r="L143" s="13" t="s">
        <v>117</v>
      </c>
      <c r="M143" s="16"/>
    </row>
    <row r="144" spans="1:13" x14ac:dyDescent="0.25">
      <c r="A144" s="10">
        <v>2004</v>
      </c>
      <c r="B144" s="11" t="s">
        <v>37</v>
      </c>
      <c r="C144" s="12">
        <v>571</v>
      </c>
      <c r="D144" s="17" t="s">
        <v>230</v>
      </c>
      <c r="E144" s="14">
        <v>1992</v>
      </c>
      <c r="F144" s="14">
        <v>13.84</v>
      </c>
      <c r="G144" s="14">
        <v>35.200000000000003</v>
      </c>
      <c r="H144" s="14">
        <v>9.5</v>
      </c>
      <c r="I144" s="53">
        <v>3.33</v>
      </c>
      <c r="J144" s="52" t="s">
        <v>231</v>
      </c>
      <c r="K144" s="13"/>
      <c r="L144" s="13" t="s">
        <v>221</v>
      </c>
      <c r="M144" s="51">
        <v>6</v>
      </c>
    </row>
    <row r="145" spans="1:13" x14ac:dyDescent="0.25">
      <c r="A145" s="10">
        <v>2000</v>
      </c>
      <c r="B145" s="11" t="s">
        <v>44</v>
      </c>
      <c r="C145" s="12">
        <v>568</v>
      </c>
      <c r="D145" s="13" t="s">
        <v>200</v>
      </c>
      <c r="E145" s="14">
        <v>90</v>
      </c>
      <c r="F145" s="14">
        <v>13.9</v>
      </c>
      <c r="G145" s="14">
        <v>39.380000000000003</v>
      </c>
      <c r="H145" s="14">
        <v>10</v>
      </c>
      <c r="I145" s="14">
        <v>334</v>
      </c>
      <c r="J145" s="15">
        <v>0.1361111111111111</v>
      </c>
      <c r="K145" s="14"/>
      <c r="L145" s="13" t="s">
        <v>93</v>
      </c>
      <c r="M145" s="16"/>
    </row>
    <row r="146" spans="1:13" x14ac:dyDescent="0.25">
      <c r="A146" s="10">
        <v>2007</v>
      </c>
      <c r="B146" s="11" t="s">
        <v>40</v>
      </c>
      <c r="C146" s="12">
        <v>567</v>
      </c>
      <c r="D146" s="71" t="s">
        <v>250</v>
      </c>
      <c r="E146" s="68">
        <v>1998</v>
      </c>
      <c r="F146" s="68">
        <v>13.1</v>
      </c>
      <c r="G146" s="68">
        <v>32.520000000000003</v>
      </c>
      <c r="H146" s="68">
        <v>10.52</v>
      </c>
      <c r="I146" s="68">
        <v>3.01</v>
      </c>
      <c r="J146" s="69">
        <v>2.0844907407407405E-3</v>
      </c>
      <c r="K146" s="13"/>
      <c r="L146" s="70" t="s">
        <v>251</v>
      </c>
      <c r="M146" s="51"/>
    </row>
    <row r="147" spans="1:13" x14ac:dyDescent="0.25">
      <c r="A147" s="83">
        <v>2009</v>
      </c>
      <c r="B147" s="11" t="s">
        <v>40</v>
      </c>
      <c r="C147" s="84">
        <v>535</v>
      </c>
      <c r="D147" s="85" t="s">
        <v>294</v>
      </c>
      <c r="E147" s="87">
        <v>1997</v>
      </c>
      <c r="F147" s="50" t="s">
        <v>295</v>
      </c>
      <c r="G147" s="50" t="s">
        <v>296</v>
      </c>
      <c r="H147" s="50" t="s">
        <v>297</v>
      </c>
      <c r="I147" s="50" t="s">
        <v>298</v>
      </c>
      <c r="J147" s="50" t="s">
        <v>299</v>
      </c>
      <c r="K147" s="13"/>
      <c r="L147" s="86" t="s">
        <v>36</v>
      </c>
      <c r="M147" s="51"/>
    </row>
    <row r="148" spans="1:13" x14ac:dyDescent="0.25">
      <c r="A148" s="10">
        <v>1992</v>
      </c>
      <c r="B148" s="11" t="s">
        <v>69</v>
      </c>
      <c r="C148" s="12">
        <v>531</v>
      </c>
      <c r="D148" s="13" t="s">
        <v>101</v>
      </c>
      <c r="E148" s="14">
        <v>81</v>
      </c>
      <c r="F148" s="14">
        <v>13.9</v>
      </c>
      <c r="G148" s="14">
        <v>32.76</v>
      </c>
      <c r="H148" s="14">
        <v>10.4</v>
      </c>
      <c r="I148" s="14">
        <v>348</v>
      </c>
      <c r="J148" s="15">
        <v>0.13125000000000001</v>
      </c>
      <c r="K148" s="14"/>
      <c r="L148" s="13" t="s">
        <v>93</v>
      </c>
      <c r="M148" s="16"/>
    </row>
    <row r="149" spans="1:13" x14ac:dyDescent="0.25">
      <c r="A149" s="125">
        <v>2015</v>
      </c>
      <c r="B149" s="11">
        <v>10</v>
      </c>
      <c r="C149" s="208">
        <v>527</v>
      </c>
      <c r="D149" s="352" t="s">
        <v>1364</v>
      </c>
      <c r="E149" s="106">
        <v>2004</v>
      </c>
      <c r="F149" s="107">
        <v>13.9</v>
      </c>
      <c r="G149" s="108">
        <v>31.72</v>
      </c>
      <c r="H149" s="107">
        <v>9.8000000000000007</v>
      </c>
      <c r="I149" s="108">
        <v>3.18</v>
      </c>
      <c r="J149" s="467" t="s">
        <v>1365</v>
      </c>
      <c r="K149" s="127"/>
      <c r="L149" s="86" t="s">
        <v>1345</v>
      </c>
      <c r="M149" s="16"/>
    </row>
    <row r="150" spans="1:13" x14ac:dyDescent="0.25">
      <c r="A150" s="83">
        <v>2009</v>
      </c>
      <c r="B150" s="11" t="s">
        <v>44</v>
      </c>
      <c r="C150" s="84">
        <v>522</v>
      </c>
      <c r="D150" s="85" t="s">
        <v>300</v>
      </c>
      <c r="E150" s="87">
        <v>1997</v>
      </c>
      <c r="F150" s="50" t="s">
        <v>295</v>
      </c>
      <c r="G150" s="50" t="s">
        <v>301</v>
      </c>
      <c r="H150" s="50" t="s">
        <v>302</v>
      </c>
      <c r="I150" s="50" t="s">
        <v>303</v>
      </c>
      <c r="J150" s="50" t="s">
        <v>304</v>
      </c>
      <c r="K150" s="13"/>
      <c r="L150" s="86" t="s">
        <v>36</v>
      </c>
      <c r="M150" s="51"/>
    </row>
    <row r="151" spans="1:13" x14ac:dyDescent="0.25">
      <c r="A151" s="10">
        <v>1993</v>
      </c>
      <c r="B151" s="11" t="s">
        <v>105</v>
      </c>
      <c r="C151" s="12">
        <v>499</v>
      </c>
      <c r="D151" s="13" t="s">
        <v>140</v>
      </c>
      <c r="E151" s="14">
        <v>81</v>
      </c>
      <c r="F151" s="14">
        <v>13.9</v>
      </c>
      <c r="G151" s="14">
        <v>38.9</v>
      </c>
      <c r="H151" s="14">
        <v>11.2</v>
      </c>
      <c r="I151" s="14">
        <v>320</v>
      </c>
      <c r="J151" s="15">
        <v>0.13125000000000001</v>
      </c>
      <c r="K151" s="14"/>
      <c r="L151" s="13" t="s">
        <v>117</v>
      </c>
      <c r="M151" s="16"/>
    </row>
    <row r="152" spans="1:13" x14ac:dyDescent="0.25">
      <c r="A152" s="10">
        <v>2002</v>
      </c>
      <c r="B152" s="11" t="s">
        <v>19</v>
      </c>
      <c r="C152" s="12">
        <v>492</v>
      </c>
      <c r="D152" s="17" t="s">
        <v>218</v>
      </c>
      <c r="E152" s="14">
        <v>90</v>
      </c>
      <c r="F152" s="14">
        <v>12.9</v>
      </c>
      <c r="G152" s="14">
        <v>31.34</v>
      </c>
      <c r="H152" s="14">
        <v>9.9</v>
      </c>
      <c r="I152" s="14">
        <v>290</v>
      </c>
      <c r="J152" s="15">
        <v>0.14166666666666666</v>
      </c>
      <c r="K152" s="14"/>
      <c r="L152" s="13" t="s">
        <v>43</v>
      </c>
      <c r="M152" s="16"/>
    </row>
    <row r="153" spans="1:13" x14ac:dyDescent="0.25">
      <c r="A153" s="10">
        <v>2004</v>
      </c>
      <c r="B153" s="11" t="s">
        <v>40</v>
      </c>
      <c r="C153" s="12">
        <v>476</v>
      </c>
      <c r="D153" s="17" t="s">
        <v>232</v>
      </c>
      <c r="E153" s="14">
        <v>1992</v>
      </c>
      <c r="F153" s="14">
        <v>13.5</v>
      </c>
      <c r="G153" s="14">
        <v>24.9</v>
      </c>
      <c r="H153" s="14">
        <v>10.6</v>
      </c>
      <c r="I153" s="14">
        <v>3.27</v>
      </c>
      <c r="J153" s="52" t="s">
        <v>233</v>
      </c>
      <c r="K153" s="13"/>
      <c r="L153" s="13" t="s">
        <v>221</v>
      </c>
      <c r="M153" s="51">
        <v>6</v>
      </c>
    </row>
    <row r="154" spans="1:13" x14ac:dyDescent="0.25">
      <c r="A154" s="10">
        <v>1992</v>
      </c>
      <c r="B154" s="11" t="s">
        <v>71</v>
      </c>
      <c r="C154" s="12">
        <v>471</v>
      </c>
      <c r="D154" s="17" t="s">
        <v>70</v>
      </c>
      <c r="E154" s="14">
        <v>81</v>
      </c>
      <c r="F154" s="14">
        <v>14.3</v>
      </c>
      <c r="G154" s="14">
        <v>45</v>
      </c>
      <c r="H154" s="14">
        <v>10.199999999999999</v>
      </c>
      <c r="I154" s="14">
        <v>332</v>
      </c>
      <c r="J154" s="15">
        <v>0.15347222222222223</v>
      </c>
      <c r="K154" s="14"/>
      <c r="L154" s="13" t="s">
        <v>43</v>
      </c>
      <c r="M154" s="16"/>
    </row>
    <row r="155" spans="1:13" x14ac:dyDescent="0.25">
      <c r="A155" s="10">
        <v>1992</v>
      </c>
      <c r="B155" s="11" t="s">
        <v>74</v>
      </c>
      <c r="C155" s="12">
        <v>471</v>
      </c>
      <c r="D155" s="17" t="s">
        <v>102</v>
      </c>
      <c r="E155" s="14">
        <v>79</v>
      </c>
      <c r="F155" s="14">
        <v>14.5</v>
      </c>
      <c r="G155" s="14">
        <v>39.24</v>
      </c>
      <c r="H155" s="14">
        <v>10.1</v>
      </c>
      <c r="I155" s="14">
        <v>345</v>
      </c>
      <c r="J155" s="15">
        <v>0.14722222222222223</v>
      </c>
      <c r="K155" s="14"/>
      <c r="L155" s="13" t="s">
        <v>43</v>
      </c>
      <c r="M155" s="16"/>
    </row>
    <row r="156" spans="1:13" x14ac:dyDescent="0.25">
      <c r="A156" s="10">
        <v>1993</v>
      </c>
      <c r="B156" s="11" t="s">
        <v>107</v>
      </c>
      <c r="C156" s="12">
        <v>471</v>
      </c>
      <c r="D156" s="13" t="s">
        <v>141</v>
      </c>
      <c r="E156" s="14">
        <v>81</v>
      </c>
      <c r="F156" s="14">
        <v>14</v>
      </c>
      <c r="G156" s="14">
        <v>42.7</v>
      </c>
      <c r="H156" s="14">
        <v>11.2</v>
      </c>
      <c r="I156" s="14">
        <v>314</v>
      </c>
      <c r="J156" s="15">
        <v>0.13750000000000001</v>
      </c>
      <c r="K156" s="14"/>
      <c r="L156" s="13" t="s">
        <v>117</v>
      </c>
      <c r="M156" s="16"/>
    </row>
    <row r="157" spans="1:13" x14ac:dyDescent="0.25">
      <c r="A157" s="10">
        <v>1998</v>
      </c>
      <c r="B157" s="11" t="s">
        <v>27</v>
      </c>
      <c r="C157" s="12">
        <v>470</v>
      </c>
      <c r="D157" s="17" t="s">
        <v>186</v>
      </c>
      <c r="E157" s="14">
        <v>88</v>
      </c>
      <c r="F157" s="14">
        <v>13</v>
      </c>
      <c r="G157" s="14">
        <v>25.85</v>
      </c>
      <c r="H157" s="14">
        <v>10.4</v>
      </c>
      <c r="I157" s="14">
        <v>342</v>
      </c>
      <c r="J157" s="15">
        <v>0.13819444444444443</v>
      </c>
      <c r="K157" s="14"/>
      <c r="L157" s="13" t="s">
        <v>43</v>
      </c>
      <c r="M157" s="16"/>
    </row>
    <row r="158" spans="1:13" x14ac:dyDescent="0.25">
      <c r="A158" s="10">
        <v>2007</v>
      </c>
      <c r="B158" s="11" t="s">
        <v>44</v>
      </c>
      <c r="C158" s="12">
        <v>469</v>
      </c>
      <c r="D158" s="67" t="s">
        <v>252</v>
      </c>
      <c r="E158" s="68">
        <v>1994</v>
      </c>
      <c r="F158" s="68">
        <v>13.09</v>
      </c>
      <c r="G158" s="68">
        <v>37.76</v>
      </c>
      <c r="H158" s="68">
        <v>10.18</v>
      </c>
      <c r="I158" s="68">
        <v>2.66</v>
      </c>
      <c r="J158" s="69">
        <v>2.3518518518518519E-3</v>
      </c>
      <c r="K158" s="13"/>
      <c r="L158" s="70" t="s">
        <v>203</v>
      </c>
      <c r="M158" s="51"/>
    </row>
    <row r="159" spans="1:13" x14ac:dyDescent="0.25">
      <c r="A159" s="10">
        <v>1992</v>
      </c>
      <c r="B159" s="11" t="s">
        <v>103</v>
      </c>
      <c r="C159" s="12">
        <v>454</v>
      </c>
      <c r="D159" s="17" t="s">
        <v>104</v>
      </c>
      <c r="E159" s="14">
        <v>79</v>
      </c>
      <c r="F159" s="14">
        <v>13.4</v>
      </c>
      <c r="G159" s="14">
        <v>28.9</v>
      </c>
      <c r="H159" s="14">
        <v>10.5</v>
      </c>
      <c r="I159" s="14">
        <v>344</v>
      </c>
      <c r="J159" s="15">
        <v>0.1388888888888889</v>
      </c>
      <c r="K159" s="14"/>
      <c r="L159" s="13" t="s">
        <v>43</v>
      </c>
      <c r="M159" s="16"/>
    </row>
    <row r="160" spans="1:13" x14ac:dyDescent="0.25">
      <c r="A160" s="10">
        <v>1996</v>
      </c>
      <c r="B160" s="11" t="s">
        <v>33</v>
      </c>
      <c r="C160" s="12">
        <v>452</v>
      </c>
      <c r="D160" s="17" t="s">
        <v>165</v>
      </c>
      <c r="E160" s="14">
        <v>85</v>
      </c>
      <c r="F160" s="14">
        <v>12.2</v>
      </c>
      <c r="G160" s="14">
        <v>30.62</v>
      </c>
      <c r="H160" s="14">
        <v>9.6999999999999993</v>
      </c>
      <c r="I160" s="14">
        <v>172</v>
      </c>
      <c r="J160" s="14" t="s">
        <v>73</v>
      </c>
      <c r="K160" s="14"/>
      <c r="L160" s="13" t="s">
        <v>43</v>
      </c>
      <c r="M160" s="16"/>
    </row>
    <row r="161" spans="1:13" x14ac:dyDescent="0.25">
      <c r="A161" s="103">
        <v>2010</v>
      </c>
      <c r="B161" s="11" t="s">
        <v>27</v>
      </c>
      <c r="C161" s="104">
        <v>451</v>
      </c>
      <c r="D161" s="105" t="s">
        <v>321</v>
      </c>
      <c r="E161" s="106">
        <v>1997</v>
      </c>
      <c r="F161" s="107">
        <v>13.9</v>
      </c>
      <c r="G161" s="108">
        <v>43.23</v>
      </c>
      <c r="H161" s="107">
        <v>10.5</v>
      </c>
      <c r="I161" s="108">
        <v>3.32</v>
      </c>
      <c r="J161" s="50" t="s">
        <v>322</v>
      </c>
      <c r="K161" s="13"/>
      <c r="L161" s="86" t="s">
        <v>251</v>
      </c>
      <c r="M161" s="109">
        <v>6</v>
      </c>
    </row>
    <row r="162" spans="1:13" x14ac:dyDescent="0.25">
      <c r="A162" s="103">
        <v>2010</v>
      </c>
      <c r="B162" s="11" t="s">
        <v>30</v>
      </c>
      <c r="C162" s="104">
        <v>450</v>
      </c>
      <c r="D162" s="105" t="s">
        <v>323</v>
      </c>
      <c r="E162" s="106">
        <v>1997</v>
      </c>
      <c r="F162" s="107">
        <v>14.8</v>
      </c>
      <c r="G162" s="108">
        <v>38.299999999999997</v>
      </c>
      <c r="H162" s="107">
        <v>9.9</v>
      </c>
      <c r="I162" s="108">
        <v>3</v>
      </c>
      <c r="J162" s="50" t="s">
        <v>324</v>
      </c>
      <c r="K162" s="13"/>
      <c r="L162" s="86" t="s">
        <v>251</v>
      </c>
      <c r="M162" s="109">
        <v>6</v>
      </c>
    </row>
    <row r="163" spans="1:13" x14ac:dyDescent="0.25">
      <c r="A163" s="471">
        <v>2013</v>
      </c>
      <c r="B163" s="11">
        <v>3</v>
      </c>
      <c r="C163" s="126">
        <v>447</v>
      </c>
      <c r="D163" s="105" t="s">
        <v>357</v>
      </c>
      <c r="E163" s="106">
        <v>2000</v>
      </c>
      <c r="F163" s="107">
        <v>13.4</v>
      </c>
      <c r="G163" s="108">
        <v>27.3</v>
      </c>
      <c r="H163" s="107">
        <v>10</v>
      </c>
      <c r="I163" s="108">
        <v>3.5</v>
      </c>
      <c r="J163" s="50" t="s">
        <v>358</v>
      </c>
      <c r="K163" s="50"/>
      <c r="L163" s="127" t="s">
        <v>221</v>
      </c>
      <c r="M163" s="109">
        <v>7</v>
      </c>
    </row>
    <row r="164" spans="1:13" x14ac:dyDescent="0.25">
      <c r="A164" s="10">
        <v>1995</v>
      </c>
      <c r="B164" s="11" t="s">
        <v>37</v>
      </c>
      <c r="C164" s="12">
        <v>442</v>
      </c>
      <c r="D164" s="13" t="s">
        <v>151</v>
      </c>
      <c r="E164" s="14">
        <v>84</v>
      </c>
      <c r="F164" s="14">
        <v>13.9</v>
      </c>
      <c r="G164" s="14">
        <v>28.6</v>
      </c>
      <c r="H164" s="14">
        <v>10.9</v>
      </c>
      <c r="I164" s="14">
        <v>341</v>
      </c>
      <c r="J164" s="15">
        <v>0.13402777777777777</v>
      </c>
      <c r="K164" s="14"/>
      <c r="L164" s="13" t="s">
        <v>36</v>
      </c>
      <c r="M164" s="16"/>
    </row>
    <row r="165" spans="1:13" x14ac:dyDescent="0.25">
      <c r="A165" s="10">
        <v>1995</v>
      </c>
      <c r="B165" s="11" t="s">
        <v>33</v>
      </c>
      <c r="C165" s="12">
        <v>439</v>
      </c>
      <c r="D165" s="17" t="s">
        <v>150</v>
      </c>
      <c r="E165" s="14">
        <v>83</v>
      </c>
      <c r="F165" s="14">
        <v>15.1</v>
      </c>
      <c r="G165" s="14">
        <v>32.28</v>
      </c>
      <c r="H165" s="14">
        <v>10.5</v>
      </c>
      <c r="I165" s="14">
        <v>318</v>
      </c>
      <c r="J165" s="15">
        <v>0.13194444444444445</v>
      </c>
      <c r="K165" s="14"/>
      <c r="L165" s="13" t="s">
        <v>43</v>
      </c>
      <c r="M165" s="16"/>
    </row>
    <row r="166" spans="1:13" x14ac:dyDescent="0.25">
      <c r="A166" s="103">
        <v>2010</v>
      </c>
      <c r="B166" s="11" t="s">
        <v>33</v>
      </c>
      <c r="C166" s="104">
        <v>437</v>
      </c>
      <c r="D166" s="105" t="s">
        <v>325</v>
      </c>
      <c r="E166" s="106">
        <v>1997</v>
      </c>
      <c r="F166" s="107">
        <v>14.5</v>
      </c>
      <c r="G166" s="108">
        <v>26.82</v>
      </c>
      <c r="H166" s="107">
        <v>10.199999999999999</v>
      </c>
      <c r="I166" s="108">
        <v>3.52</v>
      </c>
      <c r="J166" s="50" t="s">
        <v>326</v>
      </c>
      <c r="K166" s="13"/>
      <c r="L166" s="86" t="s">
        <v>251</v>
      </c>
      <c r="M166" s="109">
        <v>6</v>
      </c>
    </row>
    <row r="167" spans="1:13" x14ac:dyDescent="0.25">
      <c r="A167" s="103">
        <v>2010</v>
      </c>
      <c r="B167" s="11" t="s">
        <v>37</v>
      </c>
      <c r="C167" s="104">
        <v>434</v>
      </c>
      <c r="D167" s="105" t="s">
        <v>305</v>
      </c>
      <c r="E167" s="106">
        <v>1997</v>
      </c>
      <c r="F167" s="107">
        <v>14.1</v>
      </c>
      <c r="G167" s="108">
        <v>41.9</v>
      </c>
      <c r="H167" s="107">
        <v>10.6</v>
      </c>
      <c r="I167" s="108">
        <v>3.57</v>
      </c>
      <c r="J167" s="50" t="s">
        <v>327</v>
      </c>
      <c r="K167" s="13"/>
      <c r="L167" s="86" t="s">
        <v>251</v>
      </c>
      <c r="M167" s="109">
        <v>6</v>
      </c>
    </row>
    <row r="168" spans="1:13" x14ac:dyDescent="0.25">
      <c r="A168" s="10">
        <v>2007</v>
      </c>
      <c r="B168" s="11" t="s">
        <v>47</v>
      </c>
      <c r="C168" s="12">
        <v>431</v>
      </c>
      <c r="D168" s="71" t="s">
        <v>253</v>
      </c>
      <c r="E168" s="68">
        <v>1994</v>
      </c>
      <c r="F168" s="68">
        <v>13.18</v>
      </c>
      <c r="G168" s="68">
        <v>25.75</v>
      </c>
      <c r="H168" s="68">
        <v>10.37</v>
      </c>
      <c r="I168" s="68">
        <v>3.19</v>
      </c>
      <c r="J168" s="69">
        <v>2.2893518518518519E-3</v>
      </c>
      <c r="K168" s="13"/>
      <c r="L168" s="70" t="s">
        <v>251</v>
      </c>
      <c r="M168" s="51"/>
    </row>
    <row r="169" spans="1:13" x14ac:dyDescent="0.25">
      <c r="A169" s="10">
        <v>1992</v>
      </c>
      <c r="B169" s="11" t="s">
        <v>105</v>
      </c>
      <c r="C169" s="12">
        <v>418</v>
      </c>
      <c r="D169" s="13" t="s">
        <v>106</v>
      </c>
      <c r="E169" s="14">
        <v>82</v>
      </c>
      <c r="F169" s="14">
        <v>16</v>
      </c>
      <c r="G169" s="14">
        <v>23.84</v>
      </c>
      <c r="H169" s="14">
        <v>10.9</v>
      </c>
      <c r="I169" s="14">
        <v>372</v>
      </c>
      <c r="J169" s="15">
        <v>0.13194444444444445</v>
      </c>
      <c r="K169" s="14"/>
      <c r="L169" s="13" t="s">
        <v>93</v>
      </c>
      <c r="M169" s="16"/>
    </row>
    <row r="170" spans="1:13" x14ac:dyDescent="0.25">
      <c r="A170" s="10">
        <v>2000</v>
      </c>
      <c r="B170" s="11" t="s">
        <v>47</v>
      </c>
      <c r="C170" s="12">
        <v>408</v>
      </c>
      <c r="D170" s="17" t="s">
        <v>201</v>
      </c>
      <c r="E170" s="14">
        <v>88</v>
      </c>
      <c r="F170" s="14">
        <v>13.8</v>
      </c>
      <c r="G170" s="14">
        <v>31.7</v>
      </c>
      <c r="H170" s="14">
        <v>10.3</v>
      </c>
      <c r="I170" s="14">
        <v>367</v>
      </c>
      <c r="J170" s="15">
        <v>0.16041666666666668</v>
      </c>
      <c r="K170" s="14"/>
      <c r="L170" s="13" t="s">
        <v>43</v>
      </c>
      <c r="M170" s="16"/>
    </row>
    <row r="171" spans="1:13" x14ac:dyDescent="0.25">
      <c r="A171" s="10">
        <v>1992</v>
      </c>
      <c r="B171" s="11" t="s">
        <v>107</v>
      </c>
      <c r="C171" s="12">
        <v>405</v>
      </c>
      <c r="D171" s="13" t="s">
        <v>108</v>
      </c>
      <c r="E171" s="14">
        <v>82</v>
      </c>
      <c r="F171" s="14">
        <v>15.5</v>
      </c>
      <c r="G171" s="14">
        <v>30.54</v>
      </c>
      <c r="H171" s="14">
        <v>10.4</v>
      </c>
      <c r="I171" s="14">
        <v>317</v>
      </c>
      <c r="J171" s="15">
        <v>0.13472222222222222</v>
      </c>
      <c r="K171" s="14"/>
      <c r="L171" s="13" t="s">
        <v>50</v>
      </c>
      <c r="M171" s="16"/>
    </row>
    <row r="172" spans="1:13" x14ac:dyDescent="0.25">
      <c r="A172" s="10">
        <v>2002</v>
      </c>
      <c r="B172" s="11" t="s">
        <v>23</v>
      </c>
      <c r="C172" s="12">
        <v>399</v>
      </c>
      <c r="D172" s="17" t="s">
        <v>163</v>
      </c>
      <c r="E172" s="14">
        <v>90</v>
      </c>
      <c r="F172" s="14">
        <v>14.3</v>
      </c>
      <c r="G172" s="14">
        <v>33.54</v>
      </c>
      <c r="H172" s="14">
        <v>12.8</v>
      </c>
      <c r="I172" s="14">
        <v>352</v>
      </c>
      <c r="J172" s="15">
        <v>0.14166666666666666</v>
      </c>
      <c r="K172" s="14"/>
      <c r="L172" s="13" t="s">
        <v>43</v>
      </c>
      <c r="M172" s="16"/>
    </row>
    <row r="173" spans="1:13" x14ac:dyDescent="0.25">
      <c r="A173" s="103">
        <v>2010</v>
      </c>
      <c r="B173" s="11" t="s">
        <v>40</v>
      </c>
      <c r="C173" s="104">
        <v>392</v>
      </c>
      <c r="D173" s="105" t="s">
        <v>328</v>
      </c>
      <c r="E173" s="106">
        <v>1997</v>
      </c>
      <c r="F173" s="107">
        <v>14</v>
      </c>
      <c r="G173" s="108">
        <v>43.45</v>
      </c>
      <c r="H173" s="107">
        <v>10.9</v>
      </c>
      <c r="I173" s="108">
        <v>3.2</v>
      </c>
      <c r="J173" s="50" t="s">
        <v>329</v>
      </c>
      <c r="K173" s="13"/>
      <c r="L173" s="86" t="s">
        <v>251</v>
      </c>
      <c r="M173" s="109">
        <v>6</v>
      </c>
    </row>
    <row r="174" spans="1:13" x14ac:dyDescent="0.25">
      <c r="A174" s="10">
        <v>1995</v>
      </c>
      <c r="B174" s="11" t="s">
        <v>40</v>
      </c>
      <c r="C174" s="12">
        <v>374</v>
      </c>
      <c r="D174" s="13" t="s">
        <v>152</v>
      </c>
      <c r="E174" s="14">
        <v>84</v>
      </c>
      <c r="F174" s="14">
        <v>15</v>
      </c>
      <c r="G174" s="14">
        <v>36.340000000000003</v>
      </c>
      <c r="H174" s="14">
        <v>10.5</v>
      </c>
      <c r="I174" s="14">
        <v>357</v>
      </c>
      <c r="J174" s="14" t="s">
        <v>73</v>
      </c>
      <c r="K174" s="14"/>
      <c r="L174" s="13" t="s">
        <v>36</v>
      </c>
      <c r="M174" s="16"/>
    </row>
    <row r="175" spans="1:13" x14ac:dyDescent="0.25">
      <c r="A175" s="10">
        <v>2000</v>
      </c>
      <c r="B175" s="11" t="s">
        <v>51</v>
      </c>
      <c r="C175" s="12">
        <v>371</v>
      </c>
      <c r="D175" s="13" t="s">
        <v>202</v>
      </c>
      <c r="E175" s="14">
        <v>89</v>
      </c>
      <c r="F175" s="14">
        <v>14.2</v>
      </c>
      <c r="G175" s="14">
        <v>27.76</v>
      </c>
      <c r="H175" s="14">
        <v>10.4</v>
      </c>
      <c r="I175" s="14">
        <v>307</v>
      </c>
      <c r="J175" s="15">
        <v>0.13750000000000001</v>
      </c>
      <c r="K175" s="14"/>
      <c r="L175" s="13" t="s">
        <v>203</v>
      </c>
      <c r="M175" s="16"/>
    </row>
    <row r="176" spans="1:13" x14ac:dyDescent="0.25">
      <c r="A176" s="103">
        <v>2010</v>
      </c>
      <c r="B176" s="11" t="s">
        <v>44</v>
      </c>
      <c r="C176" s="104">
        <v>365</v>
      </c>
      <c r="D176" s="105" t="s">
        <v>330</v>
      </c>
      <c r="E176" s="106">
        <v>1997</v>
      </c>
      <c r="F176" s="107">
        <v>20.399999999999999</v>
      </c>
      <c r="G176" s="108">
        <v>48</v>
      </c>
      <c r="H176" s="107">
        <v>12</v>
      </c>
      <c r="I176" s="108">
        <v>3.07</v>
      </c>
      <c r="J176" s="50" t="s">
        <v>304</v>
      </c>
      <c r="K176" s="13"/>
      <c r="L176" s="86" t="s">
        <v>251</v>
      </c>
      <c r="M176" s="109">
        <v>6</v>
      </c>
    </row>
    <row r="177" spans="1:13" x14ac:dyDescent="0.25">
      <c r="A177" s="103">
        <v>2010</v>
      </c>
      <c r="B177" s="11" t="s">
        <v>47</v>
      </c>
      <c r="C177" s="104">
        <v>360</v>
      </c>
      <c r="D177" s="105" t="s">
        <v>331</v>
      </c>
      <c r="E177" s="106">
        <v>1997</v>
      </c>
      <c r="F177" s="107">
        <v>0</v>
      </c>
      <c r="G177" s="108">
        <v>56.15</v>
      </c>
      <c r="H177" s="107">
        <v>0</v>
      </c>
      <c r="I177" s="108">
        <v>0</v>
      </c>
      <c r="J177" s="50" t="s">
        <v>332</v>
      </c>
      <c r="K177" s="13"/>
      <c r="L177" s="86" t="s">
        <v>251</v>
      </c>
      <c r="M177" s="109">
        <v>7</v>
      </c>
    </row>
    <row r="178" spans="1:13" x14ac:dyDescent="0.25">
      <c r="A178" s="10">
        <v>1995</v>
      </c>
      <c r="B178" s="11" t="s">
        <v>44</v>
      </c>
      <c r="C178" s="12">
        <v>358</v>
      </c>
      <c r="D178" s="13" t="s">
        <v>153</v>
      </c>
      <c r="E178" s="14">
        <v>84</v>
      </c>
      <c r="F178" s="14">
        <v>11.2</v>
      </c>
      <c r="G178" s="14">
        <v>39.42</v>
      </c>
      <c r="H178" s="14">
        <v>10.5</v>
      </c>
      <c r="I178" s="14">
        <v>326</v>
      </c>
      <c r="J178" s="15">
        <v>0.15763888888888888</v>
      </c>
      <c r="K178" s="14"/>
      <c r="L178" s="13" t="s">
        <v>36</v>
      </c>
      <c r="M178" s="16"/>
    </row>
    <row r="179" spans="1:13" x14ac:dyDescent="0.25">
      <c r="A179" s="10">
        <v>1992</v>
      </c>
      <c r="B179" s="11" t="s">
        <v>109</v>
      </c>
      <c r="C179" s="12">
        <v>345</v>
      </c>
      <c r="D179" s="17" t="s">
        <v>110</v>
      </c>
      <c r="E179" s="14">
        <v>81</v>
      </c>
      <c r="F179" s="14">
        <v>15.6</v>
      </c>
      <c r="G179" s="14">
        <v>28.7</v>
      </c>
      <c r="H179" s="14">
        <v>11.1</v>
      </c>
      <c r="I179" s="14">
        <v>323</v>
      </c>
      <c r="J179" s="15">
        <v>0.1361111111111111</v>
      </c>
      <c r="K179" s="14"/>
      <c r="L179" s="13" t="s">
        <v>43</v>
      </c>
      <c r="M179" s="16"/>
    </row>
    <row r="180" spans="1:13" x14ac:dyDescent="0.25">
      <c r="A180" s="10">
        <v>1998</v>
      </c>
      <c r="B180" s="11" t="s">
        <v>30</v>
      </c>
      <c r="C180" s="12">
        <v>343</v>
      </c>
      <c r="D180" s="17" t="s">
        <v>187</v>
      </c>
      <c r="E180" s="14">
        <v>88</v>
      </c>
      <c r="F180" s="14">
        <v>14.6</v>
      </c>
      <c r="G180" s="14">
        <v>26.98</v>
      </c>
      <c r="H180" s="14">
        <v>10.7</v>
      </c>
      <c r="I180" s="14">
        <v>306</v>
      </c>
      <c r="J180" s="15">
        <v>0.13541666666666666</v>
      </c>
      <c r="K180" s="14"/>
      <c r="L180" s="13" t="s">
        <v>43</v>
      </c>
      <c r="M180" s="16"/>
    </row>
    <row r="181" spans="1:13" x14ac:dyDescent="0.25">
      <c r="A181" s="10">
        <v>2004</v>
      </c>
      <c r="B181" s="11" t="s">
        <v>44</v>
      </c>
      <c r="C181" s="12">
        <v>343</v>
      </c>
      <c r="D181" s="17" t="s">
        <v>234</v>
      </c>
      <c r="E181" s="14">
        <v>1991</v>
      </c>
      <c r="F181" s="14">
        <v>14</v>
      </c>
      <c r="G181" s="14">
        <v>27.8</v>
      </c>
      <c r="H181" s="14">
        <v>10.7</v>
      </c>
      <c r="I181" s="14">
        <v>3.08</v>
      </c>
      <c r="J181" s="52" t="s">
        <v>235</v>
      </c>
      <c r="K181" s="13"/>
      <c r="L181" s="13" t="s">
        <v>221</v>
      </c>
      <c r="M181" s="51">
        <v>7</v>
      </c>
    </row>
    <row r="182" spans="1:13" x14ac:dyDescent="0.25">
      <c r="A182" s="125">
        <v>2015</v>
      </c>
      <c r="B182" s="11">
        <v>11</v>
      </c>
      <c r="C182" s="208">
        <v>336</v>
      </c>
      <c r="D182" s="352" t="s">
        <v>1366</v>
      </c>
      <c r="E182" s="106">
        <v>2002</v>
      </c>
      <c r="F182" s="107">
        <v>15.1</v>
      </c>
      <c r="G182" s="108">
        <v>40.89</v>
      </c>
      <c r="H182" s="107">
        <v>10.3</v>
      </c>
      <c r="I182" s="108">
        <v>2.87</v>
      </c>
      <c r="J182" s="467" t="s">
        <v>1367</v>
      </c>
      <c r="K182" s="127"/>
      <c r="L182" s="86" t="s">
        <v>1345</v>
      </c>
      <c r="M182" s="16"/>
    </row>
    <row r="183" spans="1:13" x14ac:dyDescent="0.25">
      <c r="A183" s="10">
        <v>1992</v>
      </c>
      <c r="B183" s="11" t="s">
        <v>111</v>
      </c>
      <c r="C183" s="12">
        <v>332</v>
      </c>
      <c r="D183" s="17" t="s">
        <v>112</v>
      </c>
      <c r="E183" s="14">
        <v>82</v>
      </c>
      <c r="F183" s="14">
        <v>14.2</v>
      </c>
      <c r="G183" s="14">
        <v>23.5</v>
      </c>
      <c r="H183" s="14">
        <v>10.9</v>
      </c>
      <c r="I183" s="14">
        <v>334</v>
      </c>
      <c r="J183" s="15">
        <v>0.13819444444444443</v>
      </c>
      <c r="K183" s="14"/>
      <c r="L183" s="13" t="s">
        <v>43</v>
      </c>
      <c r="M183" s="16"/>
    </row>
    <row r="184" spans="1:13" x14ac:dyDescent="0.25">
      <c r="A184" s="10">
        <v>1995</v>
      </c>
      <c r="B184" s="11" t="s">
        <v>47</v>
      </c>
      <c r="C184" s="12">
        <v>321</v>
      </c>
      <c r="D184" s="17" t="s">
        <v>154</v>
      </c>
      <c r="E184" s="14">
        <v>85</v>
      </c>
      <c r="F184" s="14">
        <v>14.7</v>
      </c>
      <c r="G184" s="14">
        <v>31.46</v>
      </c>
      <c r="H184" s="14">
        <v>10.8</v>
      </c>
      <c r="I184" s="14">
        <v>315</v>
      </c>
      <c r="J184" s="15">
        <v>0.1451388888888889</v>
      </c>
      <c r="K184" s="14"/>
      <c r="L184" s="13" t="s">
        <v>43</v>
      </c>
      <c r="M184" s="16"/>
    </row>
    <row r="185" spans="1:13" x14ac:dyDescent="0.25">
      <c r="A185" s="10">
        <v>1998</v>
      </c>
      <c r="B185" s="11" t="s">
        <v>33</v>
      </c>
      <c r="C185" s="12">
        <v>313</v>
      </c>
      <c r="D185" s="17" t="s">
        <v>188</v>
      </c>
      <c r="E185" s="14">
        <v>87</v>
      </c>
      <c r="F185" s="14">
        <v>14.1</v>
      </c>
      <c r="G185" s="14">
        <v>28.16</v>
      </c>
      <c r="H185" s="14">
        <v>10.5</v>
      </c>
      <c r="I185" s="14">
        <v>338</v>
      </c>
      <c r="J185" s="15">
        <v>0.15625</v>
      </c>
      <c r="K185" s="14"/>
      <c r="L185" s="13" t="s">
        <v>43</v>
      </c>
      <c r="M185" s="16"/>
    </row>
    <row r="186" spans="1:13" x14ac:dyDescent="0.25">
      <c r="A186" s="10">
        <v>1992</v>
      </c>
      <c r="B186" s="11" t="s">
        <v>113</v>
      </c>
      <c r="C186" s="12">
        <v>312</v>
      </c>
      <c r="D186" s="17" t="s">
        <v>114</v>
      </c>
      <c r="E186" s="14">
        <v>82</v>
      </c>
      <c r="F186" s="14">
        <v>17.600000000000001</v>
      </c>
      <c r="G186" s="14">
        <v>22.94</v>
      </c>
      <c r="H186" s="14">
        <v>10.8</v>
      </c>
      <c r="I186" s="14">
        <v>309</v>
      </c>
      <c r="J186" s="15">
        <v>0.13402777777777777</v>
      </c>
      <c r="K186" s="14"/>
      <c r="L186" s="13" t="s">
        <v>43</v>
      </c>
      <c r="M186" s="16"/>
    </row>
    <row r="187" spans="1:13" x14ac:dyDescent="0.25">
      <c r="A187" s="83">
        <v>2009</v>
      </c>
      <c r="B187" s="11" t="s">
        <v>47</v>
      </c>
      <c r="C187" s="84">
        <v>311</v>
      </c>
      <c r="D187" s="17" t="s">
        <v>305</v>
      </c>
      <c r="E187" s="87">
        <v>1996</v>
      </c>
      <c r="F187" s="50" t="s">
        <v>306</v>
      </c>
      <c r="G187" s="50" t="s">
        <v>307</v>
      </c>
      <c r="H187" s="50" t="s">
        <v>308</v>
      </c>
      <c r="I187" s="50" t="s">
        <v>309</v>
      </c>
      <c r="J187" s="50" t="s">
        <v>310</v>
      </c>
      <c r="K187" s="13"/>
      <c r="L187" s="86" t="s">
        <v>251</v>
      </c>
      <c r="M187" s="51"/>
    </row>
    <row r="188" spans="1:13" x14ac:dyDescent="0.25">
      <c r="A188" s="10">
        <v>1996</v>
      </c>
      <c r="B188" s="11" t="s">
        <v>37</v>
      </c>
      <c r="C188" s="12">
        <v>281</v>
      </c>
      <c r="D188" s="13" t="s">
        <v>166</v>
      </c>
      <c r="E188" s="14">
        <v>86</v>
      </c>
      <c r="F188" s="14">
        <v>18.100000000000001</v>
      </c>
      <c r="G188" s="14">
        <v>31.14</v>
      </c>
      <c r="H188" s="14">
        <v>10.4</v>
      </c>
      <c r="I188" s="14">
        <v>316</v>
      </c>
      <c r="J188" s="14" t="s">
        <v>73</v>
      </c>
      <c r="K188" s="14"/>
      <c r="L188" s="13" t="s">
        <v>91</v>
      </c>
      <c r="M188" s="16"/>
    </row>
    <row r="189" spans="1:13" x14ac:dyDescent="0.25">
      <c r="A189" s="10">
        <v>2004</v>
      </c>
      <c r="B189" s="11" t="s">
        <v>47</v>
      </c>
      <c r="C189" s="12">
        <v>279</v>
      </c>
      <c r="D189" s="17" t="s">
        <v>236</v>
      </c>
      <c r="E189" s="14">
        <v>1991</v>
      </c>
      <c r="F189" s="14">
        <v>15.6</v>
      </c>
      <c r="G189" s="14">
        <v>32</v>
      </c>
      <c r="H189" s="14">
        <v>11</v>
      </c>
      <c r="I189" s="14">
        <v>2.4700000000000002</v>
      </c>
      <c r="J189" s="52" t="s">
        <v>237</v>
      </c>
      <c r="K189" s="13"/>
      <c r="L189" s="13" t="s">
        <v>221</v>
      </c>
      <c r="M189" s="51">
        <v>7</v>
      </c>
    </row>
    <row r="190" spans="1:13" x14ac:dyDescent="0.25">
      <c r="A190" s="10">
        <v>2004</v>
      </c>
      <c r="B190" s="11" t="s">
        <v>51</v>
      </c>
      <c r="C190" s="12">
        <v>273</v>
      </c>
      <c r="D190" s="17" t="s">
        <v>238</v>
      </c>
      <c r="E190" s="14">
        <v>1992</v>
      </c>
      <c r="F190" s="14">
        <v>16.8</v>
      </c>
      <c r="G190" s="14">
        <v>40.6</v>
      </c>
      <c r="H190" s="14">
        <v>11.6</v>
      </c>
      <c r="I190" s="14">
        <v>2.8</v>
      </c>
      <c r="J190" s="52" t="s">
        <v>239</v>
      </c>
      <c r="K190" s="13"/>
      <c r="L190" s="13" t="s">
        <v>221</v>
      </c>
      <c r="M190" s="51">
        <v>7</v>
      </c>
    </row>
    <row r="191" spans="1:13" x14ac:dyDescent="0.25">
      <c r="A191" s="10">
        <v>2000</v>
      </c>
      <c r="B191" s="11" t="s">
        <v>54</v>
      </c>
      <c r="C191" s="12">
        <v>245</v>
      </c>
      <c r="D191" s="17" t="s">
        <v>191</v>
      </c>
      <c r="E191" s="14">
        <v>90</v>
      </c>
      <c r="F191" s="14" t="s">
        <v>73</v>
      </c>
      <c r="G191" s="14">
        <v>24.85</v>
      </c>
      <c r="H191" s="14">
        <v>10.6</v>
      </c>
      <c r="I191" s="14">
        <v>339</v>
      </c>
      <c r="J191" s="15">
        <v>0.16805555555555554</v>
      </c>
      <c r="K191" s="14"/>
      <c r="L191" s="13" t="s">
        <v>43</v>
      </c>
      <c r="M191" s="16"/>
    </row>
    <row r="192" spans="1:13" x14ac:dyDescent="0.25">
      <c r="A192" s="103">
        <v>2010</v>
      </c>
      <c r="B192" s="11" t="s">
        <v>51</v>
      </c>
      <c r="C192" s="104">
        <v>232</v>
      </c>
      <c r="D192" s="105" t="s">
        <v>333</v>
      </c>
      <c r="E192" s="106">
        <v>1997</v>
      </c>
      <c r="F192" s="107">
        <v>16</v>
      </c>
      <c r="G192" s="108">
        <v>34.35</v>
      </c>
      <c r="H192" s="107">
        <v>11.5</v>
      </c>
      <c r="I192" s="108">
        <v>2.9</v>
      </c>
      <c r="J192" s="50" t="s">
        <v>334</v>
      </c>
      <c r="K192" s="13"/>
      <c r="L192" s="86" t="s">
        <v>251</v>
      </c>
      <c r="M192" s="109">
        <v>7</v>
      </c>
    </row>
    <row r="193" spans="1:13" x14ac:dyDescent="0.25">
      <c r="A193" s="103">
        <v>2010</v>
      </c>
      <c r="B193" s="11" t="s">
        <v>54</v>
      </c>
      <c r="C193" s="104">
        <v>227</v>
      </c>
      <c r="D193" s="105" t="s">
        <v>335</v>
      </c>
      <c r="E193" s="106">
        <v>1997</v>
      </c>
      <c r="F193" s="107">
        <v>17.7</v>
      </c>
      <c r="G193" s="108">
        <v>26.63</v>
      </c>
      <c r="H193" s="107">
        <v>11.2</v>
      </c>
      <c r="I193" s="108">
        <v>2.8</v>
      </c>
      <c r="J193" s="50" t="s">
        <v>336</v>
      </c>
      <c r="K193" s="13"/>
      <c r="L193" s="86" t="s">
        <v>251</v>
      </c>
      <c r="M193" s="109">
        <v>6</v>
      </c>
    </row>
    <row r="194" spans="1:13" x14ac:dyDescent="0.25">
      <c r="A194" s="66">
        <v>1999</v>
      </c>
      <c r="B194" s="11" t="s">
        <v>14</v>
      </c>
      <c r="C194" s="12">
        <v>219</v>
      </c>
      <c r="D194" s="17" t="s">
        <v>191</v>
      </c>
      <c r="E194" s="14">
        <v>90</v>
      </c>
      <c r="F194" s="14" t="s">
        <v>73</v>
      </c>
      <c r="G194" s="14">
        <v>22.64</v>
      </c>
      <c r="H194" s="14">
        <v>11.7</v>
      </c>
      <c r="I194" s="14">
        <v>344</v>
      </c>
      <c r="J194" s="15">
        <v>0.15555555555555556</v>
      </c>
      <c r="K194" s="14"/>
      <c r="L194" s="13" t="s">
        <v>43</v>
      </c>
      <c r="M194" s="16"/>
    </row>
    <row r="195" spans="1:13" x14ac:dyDescent="0.25">
      <c r="A195" s="10">
        <v>2000</v>
      </c>
      <c r="B195" s="11" t="s">
        <v>57</v>
      </c>
      <c r="C195" s="12">
        <v>219</v>
      </c>
      <c r="D195" s="17" t="s">
        <v>204</v>
      </c>
      <c r="E195" s="14">
        <v>91</v>
      </c>
      <c r="F195" s="14">
        <v>17.8</v>
      </c>
      <c r="G195" s="14">
        <v>18.920000000000002</v>
      </c>
      <c r="H195" s="14">
        <v>10.7</v>
      </c>
      <c r="I195" s="14">
        <v>294</v>
      </c>
      <c r="J195" s="15">
        <v>0.14097222222222222</v>
      </c>
      <c r="K195" s="14"/>
      <c r="L195" s="13" t="s">
        <v>43</v>
      </c>
      <c r="M195" s="16"/>
    </row>
    <row r="196" spans="1:13" x14ac:dyDescent="0.25">
      <c r="A196" s="471">
        <v>2013</v>
      </c>
      <c r="B196" s="11">
        <v>4</v>
      </c>
      <c r="C196" s="126">
        <v>219</v>
      </c>
      <c r="D196" s="105" t="s">
        <v>359</v>
      </c>
      <c r="E196" s="106">
        <v>2001</v>
      </c>
      <c r="F196" s="107">
        <v>32</v>
      </c>
      <c r="G196" s="108">
        <v>38.700000000000003</v>
      </c>
      <c r="H196" s="107">
        <v>12.8</v>
      </c>
      <c r="I196" s="108">
        <v>2.34</v>
      </c>
      <c r="J196" s="50" t="s">
        <v>360</v>
      </c>
      <c r="K196" s="50"/>
      <c r="L196" s="127" t="s">
        <v>221</v>
      </c>
      <c r="M196" s="109">
        <v>6</v>
      </c>
    </row>
    <row r="197" spans="1:13" x14ac:dyDescent="0.25">
      <c r="A197" s="10">
        <v>1998</v>
      </c>
      <c r="B197" s="11" t="s">
        <v>37</v>
      </c>
      <c r="C197" s="12">
        <v>206</v>
      </c>
      <c r="D197" s="17" t="s">
        <v>189</v>
      </c>
      <c r="E197" s="14">
        <v>87</v>
      </c>
      <c r="F197" s="14">
        <v>15.4</v>
      </c>
      <c r="G197" s="14">
        <v>22.33</v>
      </c>
      <c r="H197" s="14">
        <v>10.4</v>
      </c>
      <c r="I197" s="14">
        <v>305</v>
      </c>
      <c r="J197" s="15">
        <v>0.15763888888888888</v>
      </c>
      <c r="K197" s="14"/>
      <c r="L197" s="13" t="s">
        <v>43</v>
      </c>
      <c r="M197" s="16"/>
    </row>
    <row r="198" spans="1:13" x14ac:dyDescent="0.25">
      <c r="A198" s="10">
        <v>1995</v>
      </c>
      <c r="B198" s="11" t="s">
        <v>51</v>
      </c>
      <c r="C198" s="12">
        <v>200</v>
      </c>
      <c r="D198" s="13" t="s">
        <v>155</v>
      </c>
      <c r="E198" s="14">
        <v>84</v>
      </c>
      <c r="F198" s="14">
        <v>17.5</v>
      </c>
      <c r="G198" s="14">
        <v>30.7</v>
      </c>
      <c r="H198" s="14">
        <v>11.7</v>
      </c>
      <c r="I198" s="14">
        <v>287</v>
      </c>
      <c r="J198" s="15">
        <v>0.1763888888888889</v>
      </c>
      <c r="K198" s="14"/>
      <c r="L198" s="13" t="s">
        <v>36</v>
      </c>
      <c r="M198" s="16"/>
    </row>
    <row r="199" spans="1:13" x14ac:dyDescent="0.25">
      <c r="A199" s="103">
        <v>2010</v>
      </c>
      <c r="B199" s="11" t="s">
        <v>57</v>
      </c>
      <c r="C199" s="104">
        <v>195</v>
      </c>
      <c r="D199" s="105" t="s">
        <v>337</v>
      </c>
      <c r="E199" s="106">
        <v>1997</v>
      </c>
      <c r="F199" s="107">
        <v>14.6</v>
      </c>
      <c r="G199" s="108">
        <v>23.34</v>
      </c>
      <c r="H199" s="107">
        <v>10.9</v>
      </c>
      <c r="I199" s="108">
        <v>3.16</v>
      </c>
      <c r="J199" s="50" t="s">
        <v>338</v>
      </c>
      <c r="K199" s="13"/>
      <c r="L199" s="86" t="s">
        <v>251</v>
      </c>
      <c r="M199" s="109">
        <v>7</v>
      </c>
    </row>
    <row r="200" spans="1:13" x14ac:dyDescent="0.25">
      <c r="A200" s="471">
        <v>2013</v>
      </c>
      <c r="B200" s="11">
        <v>5</v>
      </c>
      <c r="C200" s="126">
        <v>184</v>
      </c>
      <c r="D200" s="105" t="s">
        <v>361</v>
      </c>
      <c r="E200" s="106">
        <v>2001</v>
      </c>
      <c r="F200" s="107">
        <v>14.5</v>
      </c>
      <c r="G200" s="108">
        <v>28</v>
      </c>
      <c r="H200" s="107">
        <v>10.7</v>
      </c>
      <c r="I200" s="108">
        <v>2.59</v>
      </c>
      <c r="J200" s="50" t="s">
        <v>362</v>
      </c>
      <c r="K200" s="50"/>
      <c r="L200" s="127" t="s">
        <v>221</v>
      </c>
      <c r="M200" s="109">
        <v>6</v>
      </c>
    </row>
    <row r="201" spans="1:13" x14ac:dyDescent="0.25">
      <c r="A201" s="471">
        <v>2013</v>
      </c>
      <c r="B201" s="11">
        <v>6</v>
      </c>
      <c r="C201" s="126">
        <v>174</v>
      </c>
      <c r="D201" s="105" t="s">
        <v>363</v>
      </c>
      <c r="E201" s="106">
        <v>2001</v>
      </c>
      <c r="F201" s="107">
        <v>15.5</v>
      </c>
      <c r="G201" s="108">
        <v>28.2</v>
      </c>
      <c r="H201" s="107">
        <v>12</v>
      </c>
      <c r="I201" s="108">
        <v>2.81</v>
      </c>
      <c r="J201" s="50" t="s">
        <v>364</v>
      </c>
      <c r="K201" s="50"/>
      <c r="L201" s="127" t="s">
        <v>221</v>
      </c>
      <c r="M201" s="109">
        <v>6</v>
      </c>
    </row>
    <row r="202" spans="1:13" x14ac:dyDescent="0.25">
      <c r="A202" s="103">
        <v>2010</v>
      </c>
      <c r="B202" s="11" t="s">
        <v>59</v>
      </c>
      <c r="C202" s="104">
        <v>156</v>
      </c>
      <c r="D202" s="105" t="s">
        <v>339</v>
      </c>
      <c r="E202" s="106">
        <v>1997</v>
      </c>
      <c r="F202" s="107">
        <v>17.3</v>
      </c>
      <c r="G202" s="108">
        <v>26</v>
      </c>
      <c r="H202" s="107">
        <v>11.3</v>
      </c>
      <c r="I202" s="108">
        <v>2.73</v>
      </c>
      <c r="J202" s="50" t="s">
        <v>340</v>
      </c>
      <c r="K202" s="13"/>
      <c r="L202" s="86" t="s">
        <v>251</v>
      </c>
      <c r="M202" s="109">
        <v>7</v>
      </c>
    </row>
    <row r="203" spans="1:13" x14ac:dyDescent="0.25">
      <c r="A203" s="103">
        <v>2010</v>
      </c>
      <c r="B203" s="11" t="s">
        <v>61</v>
      </c>
      <c r="C203" s="104">
        <v>132</v>
      </c>
      <c r="D203" s="105" t="s">
        <v>341</v>
      </c>
      <c r="E203" s="106">
        <v>1997</v>
      </c>
      <c r="F203" s="107">
        <v>17.100000000000001</v>
      </c>
      <c r="G203" s="108">
        <v>19.899999999999999</v>
      </c>
      <c r="H203" s="107">
        <v>11.3</v>
      </c>
      <c r="I203" s="108">
        <v>3</v>
      </c>
      <c r="J203" s="50" t="s">
        <v>342</v>
      </c>
      <c r="K203" s="13"/>
      <c r="L203" s="86" t="s">
        <v>251</v>
      </c>
      <c r="M203" s="109">
        <v>6</v>
      </c>
    </row>
    <row r="204" spans="1:13" x14ac:dyDescent="0.25">
      <c r="A204" s="471">
        <v>2013</v>
      </c>
      <c r="B204" s="11">
        <v>7</v>
      </c>
      <c r="C204" s="126">
        <v>124</v>
      </c>
      <c r="D204" s="105" t="s">
        <v>365</v>
      </c>
      <c r="E204" s="106">
        <v>2001</v>
      </c>
      <c r="F204" s="107">
        <v>15.9</v>
      </c>
      <c r="G204" s="108">
        <v>22</v>
      </c>
      <c r="H204" s="107">
        <v>11.3</v>
      </c>
      <c r="I204" s="108">
        <v>2.78</v>
      </c>
      <c r="J204" s="50" t="s">
        <v>366</v>
      </c>
      <c r="K204" s="50"/>
      <c r="L204" s="127" t="s">
        <v>221</v>
      </c>
      <c r="M204" s="109">
        <v>5</v>
      </c>
    </row>
    <row r="205" spans="1:13" x14ac:dyDescent="0.25">
      <c r="A205" s="471">
        <v>2013</v>
      </c>
      <c r="B205" s="11">
        <v>8</v>
      </c>
      <c r="C205" s="126">
        <v>122</v>
      </c>
      <c r="D205" s="105" t="s">
        <v>367</v>
      </c>
      <c r="E205" s="106">
        <v>2000</v>
      </c>
      <c r="F205" s="107">
        <v>28.7</v>
      </c>
      <c r="G205" s="108">
        <v>26.9</v>
      </c>
      <c r="H205" s="107">
        <v>11.7</v>
      </c>
      <c r="I205" s="108">
        <v>2.2999999999999998</v>
      </c>
      <c r="J205" s="50" t="s">
        <v>368</v>
      </c>
      <c r="K205" s="50"/>
      <c r="L205" s="127" t="s">
        <v>221</v>
      </c>
      <c r="M205" s="109">
        <v>6</v>
      </c>
    </row>
    <row r="206" spans="1:13" x14ac:dyDescent="0.25">
      <c r="A206" s="471">
        <v>2013</v>
      </c>
      <c r="B206" s="11">
        <v>9</v>
      </c>
      <c r="C206" s="126">
        <v>120</v>
      </c>
      <c r="D206" s="105" t="s">
        <v>369</v>
      </c>
      <c r="E206" s="106">
        <v>2001</v>
      </c>
      <c r="F206" s="107">
        <v>30.9</v>
      </c>
      <c r="G206" s="108">
        <v>26.9</v>
      </c>
      <c r="H206" s="107">
        <v>12.9</v>
      </c>
      <c r="I206" s="108">
        <v>2.2599999999999998</v>
      </c>
      <c r="J206" s="50" t="s">
        <v>370</v>
      </c>
      <c r="K206" s="50"/>
      <c r="L206" s="127" t="s">
        <v>221</v>
      </c>
      <c r="M206" s="109">
        <v>6</v>
      </c>
    </row>
    <row r="207" spans="1:13" x14ac:dyDescent="0.25">
      <c r="A207" s="471">
        <v>2013</v>
      </c>
      <c r="B207" s="11">
        <v>10</v>
      </c>
      <c r="C207" s="126">
        <v>116</v>
      </c>
      <c r="D207" s="105" t="s">
        <v>371</v>
      </c>
      <c r="E207" s="106">
        <v>2000</v>
      </c>
      <c r="F207" s="107">
        <v>18.2</v>
      </c>
      <c r="G207" s="108">
        <v>19.8</v>
      </c>
      <c r="H207" s="107">
        <v>12</v>
      </c>
      <c r="I207" s="108">
        <v>2.87</v>
      </c>
      <c r="J207" s="50" t="s">
        <v>372</v>
      </c>
      <c r="K207" s="50"/>
      <c r="L207" s="127" t="s">
        <v>221</v>
      </c>
      <c r="M207" s="109">
        <v>6</v>
      </c>
    </row>
    <row r="208" spans="1:13" x14ac:dyDescent="0.25">
      <c r="A208" s="471">
        <v>2013</v>
      </c>
      <c r="B208" s="11">
        <v>11</v>
      </c>
      <c r="C208" s="126">
        <v>110</v>
      </c>
      <c r="D208" s="105" t="s">
        <v>373</v>
      </c>
      <c r="E208" s="106">
        <v>2000</v>
      </c>
      <c r="F208" s="107">
        <v>20</v>
      </c>
      <c r="G208" s="108">
        <v>25.7</v>
      </c>
      <c r="H208" s="107">
        <v>12.3</v>
      </c>
      <c r="I208" s="108">
        <v>2.1</v>
      </c>
      <c r="J208" s="50" t="s">
        <v>374</v>
      </c>
      <c r="K208" s="50"/>
      <c r="L208" s="127" t="s">
        <v>221</v>
      </c>
      <c r="M208" s="109">
        <v>6</v>
      </c>
    </row>
    <row r="209" spans="1:13" x14ac:dyDescent="0.25">
      <c r="A209" s="10">
        <v>2004</v>
      </c>
      <c r="B209" s="11" t="s">
        <v>54</v>
      </c>
      <c r="C209" s="12">
        <v>102</v>
      </c>
      <c r="D209" s="17" t="s">
        <v>240</v>
      </c>
      <c r="E209" s="14">
        <v>1992</v>
      </c>
      <c r="F209" s="14">
        <v>17.5</v>
      </c>
      <c r="G209" s="14">
        <v>21.6</v>
      </c>
      <c r="H209" s="14">
        <v>11.3</v>
      </c>
      <c r="I209" s="14">
        <v>2.58</v>
      </c>
      <c r="J209" s="52" t="s">
        <v>241</v>
      </c>
      <c r="K209" s="13"/>
      <c r="L209" s="13" t="s">
        <v>221</v>
      </c>
      <c r="M209" s="51">
        <v>6</v>
      </c>
    </row>
    <row r="210" spans="1:13" x14ac:dyDescent="0.25">
      <c r="A210" s="471">
        <v>2013</v>
      </c>
      <c r="B210" s="11">
        <v>12</v>
      </c>
      <c r="C210" s="126">
        <v>100</v>
      </c>
      <c r="D210" s="474" t="s">
        <v>375</v>
      </c>
      <c r="E210" s="106">
        <v>2000</v>
      </c>
      <c r="F210" s="107">
        <v>15.9</v>
      </c>
      <c r="G210" s="108">
        <v>24.2</v>
      </c>
      <c r="H210" s="107">
        <v>12</v>
      </c>
      <c r="I210" s="108">
        <v>2.27</v>
      </c>
      <c r="J210" s="50" t="s">
        <v>332</v>
      </c>
      <c r="K210" s="50"/>
      <c r="L210" s="127" t="s">
        <v>221</v>
      </c>
      <c r="M210" s="109">
        <v>7</v>
      </c>
    </row>
    <row r="211" spans="1:13" x14ac:dyDescent="0.25">
      <c r="A211" s="10">
        <v>1998</v>
      </c>
      <c r="B211" s="11" t="s">
        <v>40</v>
      </c>
      <c r="C211" s="12">
        <v>99</v>
      </c>
      <c r="D211" s="17" t="s">
        <v>190</v>
      </c>
      <c r="E211" s="14">
        <v>88</v>
      </c>
      <c r="F211" s="14">
        <v>16.5</v>
      </c>
      <c r="G211" s="14">
        <v>16.28</v>
      </c>
      <c r="H211" s="14">
        <v>11.3</v>
      </c>
      <c r="I211" s="14">
        <v>273</v>
      </c>
      <c r="J211" s="15">
        <v>0.15208333333333332</v>
      </c>
      <c r="K211" s="14"/>
      <c r="L211" s="13" t="s">
        <v>43</v>
      </c>
      <c r="M211" s="16"/>
    </row>
    <row r="212" spans="1:13" x14ac:dyDescent="0.25">
      <c r="A212" s="471">
        <v>2013</v>
      </c>
      <c r="B212" s="11">
        <v>13</v>
      </c>
      <c r="C212" s="126">
        <v>98</v>
      </c>
      <c r="D212" s="105" t="s">
        <v>376</v>
      </c>
      <c r="E212" s="106">
        <v>2001</v>
      </c>
      <c r="F212" s="107">
        <v>17.5</v>
      </c>
      <c r="G212" s="108">
        <v>22.9</v>
      </c>
      <c r="H212" s="107">
        <v>11.7</v>
      </c>
      <c r="I212" s="108">
        <v>2.42</v>
      </c>
      <c r="J212" s="128" t="s">
        <v>377</v>
      </c>
      <c r="K212" s="128"/>
      <c r="L212" s="127" t="s">
        <v>221</v>
      </c>
      <c r="M212" s="109">
        <v>5</v>
      </c>
    </row>
    <row r="213" spans="1:13" x14ac:dyDescent="0.25">
      <c r="A213" s="471">
        <v>2013</v>
      </c>
      <c r="B213" s="11">
        <v>14</v>
      </c>
      <c r="C213" s="126">
        <v>75</v>
      </c>
      <c r="D213" s="105" t="s">
        <v>378</v>
      </c>
      <c r="E213" s="106">
        <v>2001</v>
      </c>
      <c r="F213" s="107">
        <v>16.600000000000001</v>
      </c>
      <c r="G213" s="108">
        <v>20.5</v>
      </c>
      <c r="H213" s="107">
        <v>11.6</v>
      </c>
      <c r="I213" s="108">
        <v>2.31</v>
      </c>
      <c r="J213" s="50" t="s">
        <v>379</v>
      </c>
      <c r="K213" s="50"/>
      <c r="L213" s="127" t="s">
        <v>221</v>
      </c>
      <c r="M213" s="109">
        <v>6</v>
      </c>
    </row>
    <row r="214" spans="1:13" x14ac:dyDescent="0.25">
      <c r="A214" s="83">
        <v>2009</v>
      </c>
      <c r="B214" s="11" t="s">
        <v>51</v>
      </c>
      <c r="C214" s="84">
        <v>73</v>
      </c>
      <c r="D214" s="17" t="s">
        <v>311</v>
      </c>
      <c r="E214" s="87">
        <v>1996</v>
      </c>
      <c r="F214" s="50" t="s">
        <v>312</v>
      </c>
      <c r="G214" s="50" t="s">
        <v>313</v>
      </c>
      <c r="H214" s="50" t="s">
        <v>284</v>
      </c>
      <c r="I214" s="50" t="s">
        <v>314</v>
      </c>
      <c r="J214" s="50" t="s">
        <v>315</v>
      </c>
      <c r="K214" s="13"/>
      <c r="L214" s="86" t="s">
        <v>251</v>
      </c>
      <c r="M214" s="51"/>
    </row>
    <row r="215" spans="1:13" x14ac:dyDescent="0.25">
      <c r="A215" s="471">
        <v>2013</v>
      </c>
      <c r="B215" s="11">
        <v>15</v>
      </c>
      <c r="C215" s="126">
        <v>56</v>
      </c>
      <c r="D215" s="105" t="s">
        <v>380</v>
      </c>
      <c r="E215" s="106">
        <v>2001</v>
      </c>
      <c r="F215" s="107">
        <v>22</v>
      </c>
      <c r="G215" s="108">
        <v>18.5</v>
      </c>
      <c r="H215" s="107">
        <v>12.9</v>
      </c>
      <c r="I215" s="108">
        <v>1.78</v>
      </c>
      <c r="J215" s="50" t="s">
        <v>381</v>
      </c>
      <c r="K215" s="50"/>
      <c r="L215" s="127" t="s">
        <v>221</v>
      </c>
      <c r="M215" s="109">
        <v>5</v>
      </c>
    </row>
    <row r="216" spans="1:13" x14ac:dyDescent="0.25">
      <c r="A216" s="103">
        <v>2010</v>
      </c>
      <c r="B216" s="11" t="s">
        <v>63</v>
      </c>
      <c r="C216" s="104">
        <v>54</v>
      </c>
      <c r="D216" s="105" t="s">
        <v>343</v>
      </c>
      <c r="E216" s="106">
        <v>1998</v>
      </c>
      <c r="F216" s="107">
        <v>16</v>
      </c>
      <c r="G216" s="108">
        <v>14.71</v>
      </c>
      <c r="H216" s="107">
        <v>12.1</v>
      </c>
      <c r="I216" s="108">
        <v>2.6</v>
      </c>
      <c r="J216" s="50" t="s">
        <v>344</v>
      </c>
      <c r="K216" s="13"/>
      <c r="L216" s="86" t="s">
        <v>251</v>
      </c>
      <c r="M216" s="109">
        <v>6</v>
      </c>
    </row>
    <row r="217" spans="1:13" x14ac:dyDescent="0.25">
      <c r="A217" s="103">
        <v>2010</v>
      </c>
      <c r="B217" s="11" t="s">
        <v>65</v>
      </c>
      <c r="C217" s="104">
        <v>50</v>
      </c>
      <c r="D217" s="105" t="s">
        <v>345</v>
      </c>
      <c r="E217" s="106">
        <v>1998</v>
      </c>
      <c r="F217" s="107">
        <v>23.2</v>
      </c>
      <c r="G217" s="108">
        <v>17.739999999999998</v>
      </c>
      <c r="H217" s="107">
        <v>14.9</v>
      </c>
      <c r="I217" s="108">
        <v>2.2200000000000002</v>
      </c>
      <c r="J217" s="50" t="s">
        <v>346</v>
      </c>
      <c r="K217" s="13"/>
      <c r="L217" s="86" t="s">
        <v>251</v>
      </c>
      <c r="M217" s="109">
        <v>5</v>
      </c>
    </row>
    <row r="218" spans="1:13" x14ac:dyDescent="0.25">
      <c r="A218" s="31">
        <v>1995</v>
      </c>
      <c r="B218" s="32" t="s">
        <v>54</v>
      </c>
      <c r="C218" s="33">
        <v>26</v>
      </c>
      <c r="D218" s="34" t="s">
        <v>156</v>
      </c>
      <c r="E218" s="35">
        <v>86</v>
      </c>
      <c r="F218" s="35">
        <v>21.8</v>
      </c>
      <c r="G218" s="35">
        <v>14.26</v>
      </c>
      <c r="H218" s="35">
        <v>11.8</v>
      </c>
      <c r="I218" s="35">
        <v>192</v>
      </c>
      <c r="J218" s="36">
        <v>0.18333333333333335</v>
      </c>
      <c r="K218" s="35"/>
      <c r="L218" s="37" t="s">
        <v>43</v>
      </c>
      <c r="M218" s="38"/>
    </row>
    <row r="219" spans="1:13" x14ac:dyDescent="0.25">
      <c r="A219" s="145"/>
      <c r="B219" s="136"/>
      <c r="C219" s="210"/>
      <c r="D219" s="305"/>
      <c r="E219" s="145"/>
      <c r="F219" s="145"/>
      <c r="G219" s="145"/>
      <c r="H219" s="145"/>
      <c r="I219" s="145"/>
      <c r="J219" s="264"/>
      <c r="K219" s="145"/>
      <c r="L219" s="143"/>
      <c r="M219" s="143"/>
    </row>
    <row r="220" spans="1:13" ht="27.75" customHeight="1" x14ac:dyDescent="0.25">
      <c r="A220" s="631" t="s">
        <v>1141</v>
      </c>
      <c r="B220" s="632"/>
      <c r="C220" s="632"/>
      <c r="D220" s="632"/>
      <c r="E220" s="632"/>
      <c r="F220" s="632"/>
      <c r="G220" s="632"/>
      <c r="H220" s="632"/>
      <c r="I220" s="632"/>
      <c r="J220" s="632"/>
      <c r="K220" s="632"/>
      <c r="L220" s="632"/>
      <c r="M220" s="633"/>
    </row>
    <row r="221" spans="1:13" ht="18" customHeight="1" x14ac:dyDescent="0.25">
      <c r="A221" s="640" t="s">
        <v>0</v>
      </c>
      <c r="B221" s="625" t="s">
        <v>1</v>
      </c>
      <c r="C221" s="637" t="s">
        <v>1033</v>
      </c>
      <c r="D221" s="627" t="s">
        <v>3</v>
      </c>
      <c r="E221" s="627" t="s">
        <v>4</v>
      </c>
      <c r="F221" s="627" t="s">
        <v>5</v>
      </c>
      <c r="G221" s="627"/>
      <c r="H221" s="627"/>
      <c r="I221" s="627"/>
      <c r="J221" s="627"/>
      <c r="K221" s="627"/>
      <c r="L221" s="627" t="s">
        <v>6</v>
      </c>
      <c r="M221" s="629" t="s">
        <v>7</v>
      </c>
    </row>
    <row r="222" spans="1:13" ht="18" customHeight="1" x14ac:dyDescent="0.25">
      <c r="A222" s="641"/>
      <c r="B222" s="626"/>
      <c r="C222" s="638"/>
      <c r="D222" s="628"/>
      <c r="E222" s="628"/>
      <c r="F222" s="2" t="s">
        <v>8</v>
      </c>
      <c r="G222" s="2" t="s">
        <v>9</v>
      </c>
      <c r="H222" s="2" t="s">
        <v>10</v>
      </c>
      <c r="I222" s="2" t="s">
        <v>11</v>
      </c>
      <c r="J222" s="2" t="s">
        <v>12</v>
      </c>
      <c r="K222" s="2" t="s">
        <v>13</v>
      </c>
      <c r="L222" s="628"/>
      <c r="M222" s="630"/>
    </row>
    <row r="223" spans="1:13" x14ac:dyDescent="0.25">
      <c r="A223" s="475">
        <v>1991</v>
      </c>
      <c r="B223" s="4" t="s">
        <v>14</v>
      </c>
      <c r="C223" s="5" t="s">
        <v>382</v>
      </c>
      <c r="D223" s="6" t="s">
        <v>383</v>
      </c>
      <c r="E223" s="7">
        <v>78</v>
      </c>
      <c r="F223" s="7">
        <v>15.5</v>
      </c>
      <c r="G223" s="7">
        <v>33.94</v>
      </c>
      <c r="H223" s="7">
        <v>9.3000000000000007</v>
      </c>
      <c r="I223" s="7">
        <v>402</v>
      </c>
      <c r="J223" s="8">
        <v>0.12222222222222223</v>
      </c>
      <c r="K223" s="7">
        <v>148</v>
      </c>
      <c r="L223" s="6" t="s">
        <v>17</v>
      </c>
      <c r="M223" s="9" t="s">
        <v>384</v>
      </c>
    </row>
    <row r="224" spans="1:13" x14ac:dyDescent="0.25">
      <c r="A224" s="476">
        <v>1991</v>
      </c>
      <c r="B224" s="11" t="s">
        <v>19</v>
      </c>
      <c r="C224" s="12" t="s">
        <v>385</v>
      </c>
      <c r="D224" s="13" t="s">
        <v>386</v>
      </c>
      <c r="E224" s="14">
        <v>78</v>
      </c>
      <c r="F224" s="14">
        <v>16.5</v>
      </c>
      <c r="G224" s="14">
        <v>32.4</v>
      </c>
      <c r="H224" s="14">
        <v>8.9</v>
      </c>
      <c r="I224" s="14">
        <v>402</v>
      </c>
      <c r="J224" s="15">
        <v>0.11597222222222221</v>
      </c>
      <c r="K224" s="14">
        <v>120</v>
      </c>
      <c r="L224" s="13" t="s">
        <v>17</v>
      </c>
      <c r="M224" s="16" t="s">
        <v>384</v>
      </c>
    </row>
    <row r="225" spans="1:13" x14ac:dyDescent="0.25">
      <c r="A225" s="476">
        <v>1991</v>
      </c>
      <c r="B225" s="11" t="s">
        <v>23</v>
      </c>
      <c r="C225" s="12" t="s">
        <v>387</v>
      </c>
      <c r="D225" s="13" t="s">
        <v>388</v>
      </c>
      <c r="E225" s="14">
        <v>16.8</v>
      </c>
      <c r="F225" s="14">
        <v>19.52</v>
      </c>
      <c r="G225" s="14">
        <v>9.6</v>
      </c>
      <c r="H225" s="14">
        <v>379</v>
      </c>
      <c r="I225" s="15">
        <v>379</v>
      </c>
      <c r="J225" s="15">
        <v>0.12708333333333333</v>
      </c>
      <c r="K225" s="14">
        <v>110</v>
      </c>
      <c r="L225" s="13" t="s">
        <v>50</v>
      </c>
      <c r="M225" s="16" t="s">
        <v>384</v>
      </c>
    </row>
    <row r="226" spans="1:13" x14ac:dyDescent="0.25">
      <c r="A226" s="476">
        <v>1991</v>
      </c>
      <c r="B226" s="11" t="s">
        <v>27</v>
      </c>
      <c r="C226" s="12" t="s">
        <v>389</v>
      </c>
      <c r="D226" s="13" t="s">
        <v>390</v>
      </c>
      <c r="E226" s="14">
        <v>78</v>
      </c>
      <c r="F226" s="14">
        <v>18.3</v>
      </c>
      <c r="G226" s="14">
        <v>35.42</v>
      </c>
      <c r="H226" s="14">
        <v>9.9</v>
      </c>
      <c r="I226" s="14">
        <v>326</v>
      </c>
      <c r="J226" s="15">
        <v>0.12986111111111112</v>
      </c>
      <c r="K226" s="14">
        <v>110</v>
      </c>
      <c r="L226" s="13" t="s">
        <v>36</v>
      </c>
      <c r="M226" s="16" t="s">
        <v>384</v>
      </c>
    </row>
    <row r="227" spans="1:13" x14ac:dyDescent="0.25">
      <c r="A227" s="476">
        <v>1991</v>
      </c>
      <c r="B227" s="11" t="s">
        <v>30</v>
      </c>
      <c r="C227" s="12" t="s">
        <v>391</v>
      </c>
      <c r="D227" s="17" t="s">
        <v>392</v>
      </c>
      <c r="E227" s="14">
        <v>80</v>
      </c>
      <c r="F227" s="14">
        <v>19.3</v>
      </c>
      <c r="G227" s="14">
        <v>34.020000000000003</v>
      </c>
      <c r="H227" s="14">
        <v>10.3</v>
      </c>
      <c r="I227" s="14">
        <v>341</v>
      </c>
      <c r="J227" s="15">
        <v>0.1388888888888889</v>
      </c>
      <c r="K227" s="14">
        <v>115</v>
      </c>
      <c r="L227" s="13" t="s">
        <v>43</v>
      </c>
      <c r="M227" s="16" t="s">
        <v>384</v>
      </c>
    </row>
    <row r="228" spans="1:13" x14ac:dyDescent="0.25">
      <c r="A228" s="476">
        <v>1991</v>
      </c>
      <c r="B228" s="11" t="s">
        <v>33</v>
      </c>
      <c r="C228" s="12">
        <v>952</v>
      </c>
      <c r="D228" s="13" t="s">
        <v>393</v>
      </c>
      <c r="E228" s="14">
        <v>80</v>
      </c>
      <c r="F228" s="14">
        <v>18.100000000000001</v>
      </c>
      <c r="G228" s="14">
        <v>19.62</v>
      </c>
      <c r="H228" s="14">
        <v>10</v>
      </c>
      <c r="I228" s="14">
        <v>352</v>
      </c>
      <c r="J228" s="15">
        <v>0.1423611111111111</v>
      </c>
      <c r="K228" s="14">
        <v>115</v>
      </c>
      <c r="L228" s="13" t="s">
        <v>36</v>
      </c>
      <c r="M228" s="16" t="s">
        <v>384</v>
      </c>
    </row>
    <row r="229" spans="1:13" x14ac:dyDescent="0.25">
      <c r="A229" s="476">
        <v>1991</v>
      </c>
      <c r="B229" s="11" t="s">
        <v>37</v>
      </c>
      <c r="C229" s="12">
        <v>937</v>
      </c>
      <c r="D229" s="13" t="s">
        <v>394</v>
      </c>
      <c r="E229" s="14">
        <v>78</v>
      </c>
      <c r="F229" s="14">
        <v>17.2</v>
      </c>
      <c r="G229" s="14">
        <v>29.26</v>
      </c>
      <c r="H229" s="14">
        <v>9.6999999999999993</v>
      </c>
      <c r="I229" s="14">
        <v>324</v>
      </c>
      <c r="J229" s="15">
        <v>0.16458333333333333</v>
      </c>
      <c r="K229" s="14">
        <v>100</v>
      </c>
      <c r="L229" s="13" t="s">
        <v>36</v>
      </c>
      <c r="M229" s="16" t="s">
        <v>384</v>
      </c>
    </row>
    <row r="230" spans="1:13" x14ac:dyDescent="0.25">
      <c r="A230" s="476">
        <v>1991</v>
      </c>
      <c r="B230" s="11" t="s">
        <v>40</v>
      </c>
      <c r="C230" s="12">
        <v>936</v>
      </c>
      <c r="D230" s="13" t="s">
        <v>395</v>
      </c>
      <c r="E230" s="14">
        <v>80</v>
      </c>
      <c r="F230" s="14">
        <v>20.6</v>
      </c>
      <c r="G230" s="14">
        <v>27.06</v>
      </c>
      <c r="H230" s="14">
        <v>10.3</v>
      </c>
      <c r="I230" s="14">
        <v>325</v>
      </c>
      <c r="J230" s="15">
        <v>0.13194444444444445</v>
      </c>
      <c r="K230" s="14">
        <v>90</v>
      </c>
      <c r="L230" s="13" t="s">
        <v>36</v>
      </c>
      <c r="M230" s="16" t="s">
        <v>396</v>
      </c>
    </row>
    <row r="231" spans="1:13" x14ac:dyDescent="0.25">
      <c r="A231" s="441">
        <v>1991</v>
      </c>
      <c r="B231" s="32" t="s">
        <v>44</v>
      </c>
      <c r="C231" s="33">
        <v>152</v>
      </c>
      <c r="D231" s="34" t="s">
        <v>397</v>
      </c>
      <c r="E231" s="35">
        <v>79</v>
      </c>
      <c r="F231" s="35">
        <v>18.5</v>
      </c>
      <c r="G231" s="35">
        <v>16.2</v>
      </c>
      <c r="H231" s="35" t="s">
        <v>73</v>
      </c>
      <c r="I231" s="35" t="s">
        <v>73</v>
      </c>
      <c r="J231" s="35" t="s">
        <v>73</v>
      </c>
      <c r="K231" s="35">
        <v>90</v>
      </c>
      <c r="L231" s="37" t="s">
        <v>43</v>
      </c>
      <c r="M231" s="38" t="s">
        <v>384</v>
      </c>
    </row>
    <row r="232" spans="1:13" x14ac:dyDescent="0.25">
      <c r="A232" s="478"/>
      <c r="B232" s="136"/>
      <c r="C232" s="238"/>
      <c r="D232" s="305"/>
      <c r="E232" s="145"/>
      <c r="F232" s="145"/>
      <c r="G232" s="145"/>
      <c r="H232" s="145"/>
      <c r="I232" s="145"/>
      <c r="J232" s="145"/>
      <c r="K232" s="145"/>
      <c r="L232" s="143"/>
      <c r="M232" s="350"/>
    </row>
    <row r="233" spans="1:13" ht="26.25" x14ac:dyDescent="0.25">
      <c r="A233" s="620" t="s">
        <v>1142</v>
      </c>
      <c r="B233" s="621"/>
      <c r="C233" s="621"/>
      <c r="D233" s="621"/>
      <c r="E233" s="621"/>
      <c r="F233" s="621"/>
      <c r="G233" s="621"/>
      <c r="H233" s="621"/>
      <c r="I233" s="621"/>
      <c r="J233" s="621"/>
      <c r="K233" s="621"/>
      <c r="L233" s="621"/>
      <c r="M233" s="622"/>
    </row>
    <row r="234" spans="1:13" ht="18" customHeight="1" x14ac:dyDescent="0.25">
      <c r="A234" s="640" t="s">
        <v>0</v>
      </c>
      <c r="B234" s="625" t="s">
        <v>1</v>
      </c>
      <c r="C234" s="637" t="s">
        <v>1033</v>
      </c>
      <c r="D234" s="627" t="s">
        <v>3</v>
      </c>
      <c r="E234" s="627" t="s">
        <v>4</v>
      </c>
      <c r="F234" s="627" t="s">
        <v>5</v>
      </c>
      <c r="G234" s="627"/>
      <c r="H234" s="627"/>
      <c r="I234" s="627"/>
      <c r="J234" s="627"/>
      <c r="K234" s="627"/>
      <c r="L234" s="627" t="s">
        <v>6</v>
      </c>
      <c r="M234" s="629" t="s">
        <v>7</v>
      </c>
    </row>
    <row r="235" spans="1:13" ht="18" customHeight="1" x14ac:dyDescent="0.25">
      <c r="A235" s="641"/>
      <c r="B235" s="626"/>
      <c r="C235" s="638"/>
      <c r="D235" s="628"/>
      <c r="E235" s="628"/>
      <c r="F235" s="2" t="s">
        <v>8</v>
      </c>
      <c r="G235" s="2" t="s">
        <v>9</v>
      </c>
      <c r="H235" s="2" t="s">
        <v>10</v>
      </c>
      <c r="I235" s="2" t="s">
        <v>11</v>
      </c>
      <c r="J235" s="2" t="s">
        <v>12</v>
      </c>
      <c r="K235" s="2"/>
      <c r="L235" s="628"/>
      <c r="M235" s="630"/>
    </row>
    <row r="236" spans="1:13" x14ac:dyDescent="0.25">
      <c r="A236" s="475">
        <v>1996</v>
      </c>
      <c r="B236" s="4" t="s">
        <v>14</v>
      </c>
      <c r="C236" s="5" t="s">
        <v>482</v>
      </c>
      <c r="D236" s="354" t="s">
        <v>465</v>
      </c>
      <c r="E236" s="7">
        <v>83</v>
      </c>
      <c r="F236" s="7">
        <v>11.9</v>
      </c>
      <c r="G236" s="7">
        <v>55.28</v>
      </c>
      <c r="H236" s="7">
        <v>9</v>
      </c>
      <c r="I236" s="7">
        <v>457</v>
      </c>
      <c r="J236" s="8">
        <v>0.12083333333333333</v>
      </c>
      <c r="K236" s="7"/>
      <c r="L236" s="186" t="s">
        <v>43</v>
      </c>
      <c r="M236" s="187"/>
    </row>
    <row r="237" spans="1:13" x14ac:dyDescent="0.25">
      <c r="A237" s="479">
        <v>1997</v>
      </c>
      <c r="B237" s="11" t="s">
        <v>14</v>
      </c>
      <c r="C237" s="12" t="s">
        <v>492</v>
      </c>
      <c r="D237" s="146" t="s">
        <v>493</v>
      </c>
      <c r="E237" s="14">
        <v>84</v>
      </c>
      <c r="F237" s="14">
        <v>10.6</v>
      </c>
      <c r="G237" s="14">
        <v>49.1</v>
      </c>
      <c r="H237" s="14">
        <v>9.1</v>
      </c>
      <c r="I237" s="14">
        <v>454</v>
      </c>
      <c r="J237" s="15">
        <v>0.1277777777777778</v>
      </c>
      <c r="K237" s="14"/>
      <c r="L237" s="146" t="s">
        <v>169</v>
      </c>
      <c r="M237" s="147"/>
    </row>
    <row r="238" spans="1:13" x14ac:dyDescent="0.25">
      <c r="A238" s="479">
        <v>1992</v>
      </c>
      <c r="B238" s="11" t="s">
        <v>14</v>
      </c>
      <c r="C238" s="12" t="s">
        <v>398</v>
      </c>
      <c r="D238" s="13" t="s">
        <v>399</v>
      </c>
      <c r="E238" s="14">
        <v>79</v>
      </c>
      <c r="F238" s="14">
        <v>11.4</v>
      </c>
      <c r="G238" s="14">
        <v>39.26</v>
      </c>
      <c r="H238" s="14">
        <v>8.6999999999999993</v>
      </c>
      <c r="I238" s="14">
        <v>422</v>
      </c>
      <c r="J238" s="15">
        <v>0.12013888888888889</v>
      </c>
      <c r="K238" s="14"/>
      <c r="L238" s="13" t="s">
        <v>400</v>
      </c>
      <c r="M238" s="16"/>
    </row>
    <row r="239" spans="1:13" x14ac:dyDescent="0.25">
      <c r="A239" s="476">
        <v>1992</v>
      </c>
      <c r="B239" s="11" t="s">
        <v>19</v>
      </c>
      <c r="C239" s="12" t="s">
        <v>401</v>
      </c>
      <c r="D239" s="13" t="s">
        <v>402</v>
      </c>
      <c r="E239" s="14">
        <v>79</v>
      </c>
      <c r="F239" s="14">
        <v>12.4</v>
      </c>
      <c r="G239" s="14">
        <v>36.5</v>
      </c>
      <c r="H239" s="14">
        <v>8.9</v>
      </c>
      <c r="I239" s="14">
        <v>440</v>
      </c>
      <c r="J239" s="15">
        <v>0.10972222222222222</v>
      </c>
      <c r="K239" s="14"/>
      <c r="L239" s="13" t="s">
        <v>17</v>
      </c>
      <c r="M239" s="16"/>
    </row>
    <row r="240" spans="1:13" x14ac:dyDescent="0.25">
      <c r="A240" s="476">
        <v>1997</v>
      </c>
      <c r="B240" s="11" t="s">
        <v>19</v>
      </c>
      <c r="C240" s="12" t="s">
        <v>494</v>
      </c>
      <c r="D240" s="146" t="s">
        <v>495</v>
      </c>
      <c r="E240" s="14">
        <v>85</v>
      </c>
      <c r="F240" s="14">
        <v>10.6</v>
      </c>
      <c r="G240" s="14">
        <v>35.04</v>
      </c>
      <c r="H240" s="14">
        <v>8.8000000000000007</v>
      </c>
      <c r="I240" s="14">
        <v>427</v>
      </c>
      <c r="J240" s="15">
        <v>0.12569444444444444</v>
      </c>
      <c r="K240" s="14"/>
      <c r="L240" s="146" t="s">
        <v>169</v>
      </c>
      <c r="M240" s="147"/>
    </row>
    <row r="241" spans="1:13" x14ac:dyDescent="0.25">
      <c r="A241" s="476">
        <v>1997</v>
      </c>
      <c r="B241" s="11" t="s">
        <v>23</v>
      </c>
      <c r="C241" s="12" t="s">
        <v>496</v>
      </c>
      <c r="D241" s="148" t="s">
        <v>473</v>
      </c>
      <c r="E241" s="14">
        <v>85</v>
      </c>
      <c r="F241" s="14">
        <v>12.5</v>
      </c>
      <c r="G241" s="14">
        <v>39.33</v>
      </c>
      <c r="H241" s="14">
        <v>8.8000000000000007</v>
      </c>
      <c r="I241" s="14">
        <v>445</v>
      </c>
      <c r="J241" s="15">
        <v>0.12222222222222223</v>
      </c>
      <c r="K241" s="14"/>
      <c r="L241" s="146" t="s">
        <v>43</v>
      </c>
      <c r="M241" s="147"/>
    </row>
    <row r="242" spans="1:13" x14ac:dyDescent="0.25">
      <c r="A242" s="479">
        <v>1993</v>
      </c>
      <c r="B242" s="11" t="s">
        <v>14</v>
      </c>
      <c r="C242" s="12" t="s">
        <v>440</v>
      </c>
      <c r="D242" s="146" t="s">
        <v>441</v>
      </c>
      <c r="E242" s="14">
        <v>80</v>
      </c>
      <c r="F242" s="14">
        <v>12.5</v>
      </c>
      <c r="G242" s="14">
        <v>32.520000000000003</v>
      </c>
      <c r="H242" s="14">
        <v>8.6</v>
      </c>
      <c r="I242" s="14">
        <v>418</v>
      </c>
      <c r="J242" s="15">
        <v>0.11597222222222221</v>
      </c>
      <c r="K242" s="14"/>
      <c r="L242" s="146" t="s">
        <v>160</v>
      </c>
      <c r="M242" s="147"/>
    </row>
    <row r="243" spans="1:13" x14ac:dyDescent="0.25">
      <c r="A243" s="476">
        <v>1996</v>
      </c>
      <c r="B243" s="11" t="s">
        <v>19</v>
      </c>
      <c r="C243" s="12" t="s">
        <v>483</v>
      </c>
      <c r="D243" s="146" t="s">
        <v>484</v>
      </c>
      <c r="E243" s="14">
        <v>83</v>
      </c>
      <c r="F243" s="14">
        <v>11.7</v>
      </c>
      <c r="G243" s="14">
        <v>29.78</v>
      </c>
      <c r="H243" s="14">
        <v>8.9</v>
      </c>
      <c r="I243" s="14">
        <v>439</v>
      </c>
      <c r="J243" s="15">
        <v>0.12638888888888888</v>
      </c>
      <c r="K243" s="14"/>
      <c r="L243" s="146" t="s">
        <v>17</v>
      </c>
      <c r="M243" s="147"/>
    </row>
    <row r="244" spans="1:13" x14ac:dyDescent="0.25">
      <c r="A244" s="476">
        <v>1992</v>
      </c>
      <c r="B244" s="11" t="s">
        <v>23</v>
      </c>
      <c r="C244" s="12" t="s">
        <v>403</v>
      </c>
      <c r="D244" s="17" t="s">
        <v>404</v>
      </c>
      <c r="E244" s="14">
        <v>79</v>
      </c>
      <c r="F244" s="14">
        <v>12.6</v>
      </c>
      <c r="G244" s="14">
        <v>36.799999999999997</v>
      </c>
      <c r="H244" s="14">
        <v>9</v>
      </c>
      <c r="I244" s="14">
        <v>434</v>
      </c>
      <c r="J244" s="15">
        <v>0.1173611111111111</v>
      </c>
      <c r="K244" s="14"/>
      <c r="L244" s="13" t="s">
        <v>43</v>
      </c>
      <c r="M244" s="16"/>
    </row>
    <row r="245" spans="1:13" x14ac:dyDescent="0.25">
      <c r="A245" s="479">
        <v>1995</v>
      </c>
      <c r="B245" s="11" t="s">
        <v>14</v>
      </c>
      <c r="C245" s="12" t="s">
        <v>467</v>
      </c>
      <c r="D245" s="148" t="s">
        <v>465</v>
      </c>
      <c r="E245" s="14">
        <v>83</v>
      </c>
      <c r="F245" s="14">
        <v>11.4</v>
      </c>
      <c r="G245" s="14">
        <v>45.56</v>
      </c>
      <c r="H245" s="14">
        <v>9.8000000000000007</v>
      </c>
      <c r="I245" s="14">
        <v>441</v>
      </c>
      <c r="J245" s="15">
        <v>0.12291666666666667</v>
      </c>
      <c r="K245" s="14"/>
      <c r="L245" s="146" t="s">
        <v>43</v>
      </c>
      <c r="M245" s="147"/>
    </row>
    <row r="246" spans="1:13" x14ac:dyDescent="0.25">
      <c r="A246" s="479">
        <v>2001</v>
      </c>
      <c r="B246" s="11" t="s">
        <v>14</v>
      </c>
      <c r="C246" s="12" t="s">
        <v>538</v>
      </c>
      <c r="D246" s="146" t="s">
        <v>539</v>
      </c>
      <c r="E246" s="14">
        <v>89</v>
      </c>
      <c r="F246" s="14">
        <v>11.8</v>
      </c>
      <c r="G246" s="14">
        <v>46.33</v>
      </c>
      <c r="H246" s="14">
        <v>9</v>
      </c>
      <c r="I246" s="14">
        <v>395</v>
      </c>
      <c r="J246" s="15">
        <v>0.12708333333333333</v>
      </c>
      <c r="K246" s="14"/>
      <c r="L246" s="146" t="s">
        <v>540</v>
      </c>
      <c r="M246" s="147"/>
    </row>
    <row r="247" spans="1:13" x14ac:dyDescent="0.25">
      <c r="A247" s="476">
        <v>1993</v>
      </c>
      <c r="B247" s="11" t="s">
        <v>19</v>
      </c>
      <c r="C247" s="12" t="s">
        <v>442</v>
      </c>
      <c r="D247" s="146" t="s">
        <v>443</v>
      </c>
      <c r="E247" s="14">
        <v>81</v>
      </c>
      <c r="F247" s="14">
        <v>12.2</v>
      </c>
      <c r="G247" s="14">
        <v>35.9</v>
      </c>
      <c r="H247" s="14">
        <v>9.1999999999999993</v>
      </c>
      <c r="I247" s="14">
        <v>416</v>
      </c>
      <c r="J247" s="15">
        <v>0.11527777777777777</v>
      </c>
      <c r="K247" s="14"/>
      <c r="L247" s="146" t="s">
        <v>160</v>
      </c>
      <c r="M247" s="147"/>
    </row>
    <row r="248" spans="1:13" x14ac:dyDescent="0.25">
      <c r="A248" s="479">
        <v>1998</v>
      </c>
      <c r="B248" s="11" t="s">
        <v>14</v>
      </c>
      <c r="C248" s="12" t="s">
        <v>501</v>
      </c>
      <c r="D248" s="146" t="s">
        <v>473</v>
      </c>
      <c r="E248" s="14">
        <v>85</v>
      </c>
      <c r="F248" s="14">
        <v>12.6</v>
      </c>
      <c r="G248" s="14">
        <v>43.52</v>
      </c>
      <c r="H248" s="14">
        <v>8.9</v>
      </c>
      <c r="I248" s="14">
        <v>447</v>
      </c>
      <c r="J248" s="15">
        <v>0.13263888888888889</v>
      </c>
      <c r="K248" s="14"/>
      <c r="L248" s="146" t="s">
        <v>243</v>
      </c>
      <c r="M248" s="147"/>
    </row>
    <row r="249" spans="1:13" x14ac:dyDescent="0.25">
      <c r="A249" s="487">
        <v>2015</v>
      </c>
      <c r="B249" s="11">
        <v>1</v>
      </c>
      <c r="C249" s="355" t="s">
        <v>1390</v>
      </c>
      <c r="D249" s="352" t="s">
        <v>1368</v>
      </c>
      <c r="E249" s="106">
        <v>2002</v>
      </c>
      <c r="F249" s="107">
        <v>10.5</v>
      </c>
      <c r="G249" s="108">
        <v>34.21</v>
      </c>
      <c r="H249" s="107">
        <v>9.3000000000000007</v>
      </c>
      <c r="I249" s="108">
        <v>3.6</v>
      </c>
      <c r="J249" s="106" t="s">
        <v>1375</v>
      </c>
      <c r="K249" s="13"/>
      <c r="L249" s="86" t="s">
        <v>1345</v>
      </c>
      <c r="M249" s="16"/>
    </row>
    <row r="250" spans="1:13" x14ac:dyDescent="0.25">
      <c r="A250" s="353">
        <v>2007</v>
      </c>
      <c r="B250" s="11" t="s">
        <v>14</v>
      </c>
      <c r="C250" s="12" t="s">
        <v>1143</v>
      </c>
      <c r="D250" s="85" t="s">
        <v>572</v>
      </c>
      <c r="E250" s="14">
        <v>1994</v>
      </c>
      <c r="F250" s="14">
        <v>11.6</v>
      </c>
      <c r="G250" s="14">
        <v>30.5</v>
      </c>
      <c r="H250" s="14">
        <v>8.5</v>
      </c>
      <c r="I250" s="14">
        <v>3.95</v>
      </c>
      <c r="J250" s="158">
        <v>2.2326388888888886E-3</v>
      </c>
      <c r="K250" s="13"/>
      <c r="L250" s="13" t="s">
        <v>573</v>
      </c>
      <c r="M250" s="51"/>
    </row>
    <row r="251" spans="1:13" x14ac:dyDescent="0.25">
      <c r="A251" s="476">
        <v>1992</v>
      </c>
      <c r="B251" s="11" t="s">
        <v>27</v>
      </c>
      <c r="C251" s="12" t="s">
        <v>405</v>
      </c>
      <c r="D251" s="13" t="s">
        <v>406</v>
      </c>
      <c r="E251" s="14">
        <v>80</v>
      </c>
      <c r="F251" s="14">
        <v>13</v>
      </c>
      <c r="G251" s="14">
        <v>36.6</v>
      </c>
      <c r="H251" s="14">
        <v>9.1</v>
      </c>
      <c r="I251" s="14">
        <v>428</v>
      </c>
      <c r="J251" s="15">
        <v>0.12152777777777778</v>
      </c>
      <c r="K251" s="14"/>
      <c r="L251" s="13" t="s">
        <v>91</v>
      </c>
      <c r="M251" s="16"/>
    </row>
    <row r="252" spans="1:13" x14ac:dyDescent="0.25">
      <c r="A252" s="476">
        <v>2001</v>
      </c>
      <c r="B252" s="11" t="s">
        <v>19</v>
      </c>
      <c r="C252" s="12" t="s">
        <v>541</v>
      </c>
      <c r="D252" s="146" t="s">
        <v>530</v>
      </c>
      <c r="E252" s="14">
        <v>88</v>
      </c>
      <c r="F252" s="14">
        <v>11.5</v>
      </c>
      <c r="G252" s="14">
        <v>37.590000000000003</v>
      </c>
      <c r="H252" s="14">
        <v>9.5</v>
      </c>
      <c r="I252" s="14">
        <v>385</v>
      </c>
      <c r="J252" s="15">
        <v>0.13194444444444445</v>
      </c>
      <c r="K252" s="14"/>
      <c r="L252" s="146" t="s">
        <v>117</v>
      </c>
      <c r="M252" s="147"/>
    </row>
    <row r="253" spans="1:13" x14ac:dyDescent="0.25">
      <c r="A253" s="476">
        <v>1993</v>
      </c>
      <c r="B253" s="11" t="s">
        <v>23</v>
      </c>
      <c r="C253" s="12" t="s">
        <v>444</v>
      </c>
      <c r="D253" s="146" t="s">
        <v>445</v>
      </c>
      <c r="E253" s="14">
        <v>82</v>
      </c>
      <c r="F253" s="14">
        <v>13.1</v>
      </c>
      <c r="G253" s="14">
        <v>33.380000000000003</v>
      </c>
      <c r="H253" s="14">
        <v>9.3000000000000007</v>
      </c>
      <c r="I253" s="14">
        <v>383</v>
      </c>
      <c r="J253" s="15">
        <v>0.11388888888888889</v>
      </c>
      <c r="K253" s="14"/>
      <c r="L253" s="146" t="s">
        <v>160</v>
      </c>
      <c r="M253" s="147"/>
    </row>
    <row r="254" spans="1:13" x14ac:dyDescent="0.25">
      <c r="A254" s="476">
        <v>1993</v>
      </c>
      <c r="B254" s="11" t="s">
        <v>27</v>
      </c>
      <c r="C254" s="12" t="s">
        <v>446</v>
      </c>
      <c r="D254" s="146" t="s">
        <v>447</v>
      </c>
      <c r="E254" s="14">
        <v>81</v>
      </c>
      <c r="F254" s="14">
        <v>12.1</v>
      </c>
      <c r="G254" s="14">
        <v>25.78</v>
      </c>
      <c r="H254" s="14">
        <v>9.5</v>
      </c>
      <c r="I254" s="14">
        <v>409</v>
      </c>
      <c r="J254" s="15">
        <v>0.11874999999999999</v>
      </c>
      <c r="K254" s="14"/>
      <c r="L254" s="146" t="s">
        <v>160</v>
      </c>
      <c r="M254" s="147"/>
    </row>
    <row r="255" spans="1:13" x14ac:dyDescent="0.25">
      <c r="A255" s="476">
        <v>2001</v>
      </c>
      <c r="B255" s="11" t="s">
        <v>23</v>
      </c>
      <c r="C255" s="12" t="s">
        <v>542</v>
      </c>
      <c r="D255" s="146" t="s">
        <v>543</v>
      </c>
      <c r="E255" s="14">
        <v>89</v>
      </c>
      <c r="F255" s="14">
        <v>12.1</v>
      </c>
      <c r="G255" s="14">
        <v>41.4</v>
      </c>
      <c r="H255" s="14">
        <v>9.5</v>
      </c>
      <c r="I255" s="14">
        <v>331</v>
      </c>
      <c r="J255" s="15">
        <v>0.13402777777777777</v>
      </c>
      <c r="K255" s="14"/>
      <c r="L255" s="146" t="s">
        <v>540</v>
      </c>
      <c r="M255" s="147"/>
    </row>
    <row r="256" spans="1:13" x14ac:dyDescent="0.25">
      <c r="A256" s="476">
        <v>1993</v>
      </c>
      <c r="B256" s="11" t="s">
        <v>30</v>
      </c>
      <c r="C256" s="12" t="s">
        <v>448</v>
      </c>
      <c r="D256" s="146" t="s">
        <v>449</v>
      </c>
      <c r="E256" s="14">
        <v>80</v>
      </c>
      <c r="F256" s="14">
        <v>13.1</v>
      </c>
      <c r="G256" s="14">
        <v>29.3</v>
      </c>
      <c r="H256" s="14">
        <v>9.6</v>
      </c>
      <c r="I256" s="14">
        <v>382</v>
      </c>
      <c r="J256" s="15">
        <v>0.10902777777777778</v>
      </c>
      <c r="K256" s="14"/>
      <c r="L256" s="146" t="s">
        <v>160</v>
      </c>
      <c r="M256" s="147"/>
    </row>
    <row r="257" spans="1:13" x14ac:dyDescent="0.25">
      <c r="A257" s="476">
        <v>1996</v>
      </c>
      <c r="B257" s="11" t="s">
        <v>23</v>
      </c>
      <c r="C257" s="12" t="s">
        <v>485</v>
      </c>
      <c r="D257" s="148" t="s">
        <v>473</v>
      </c>
      <c r="E257" s="14">
        <v>85</v>
      </c>
      <c r="F257" s="14">
        <v>12.6</v>
      </c>
      <c r="G257" s="14">
        <v>32.979999999999997</v>
      </c>
      <c r="H257" s="14">
        <v>9</v>
      </c>
      <c r="I257" s="14">
        <v>379</v>
      </c>
      <c r="J257" s="15">
        <v>0.13125000000000001</v>
      </c>
      <c r="K257" s="14"/>
      <c r="L257" s="146" t="s">
        <v>43</v>
      </c>
      <c r="M257" s="147"/>
    </row>
    <row r="258" spans="1:13" x14ac:dyDescent="0.25">
      <c r="A258" s="476">
        <v>1993</v>
      </c>
      <c r="B258" s="11" t="s">
        <v>33</v>
      </c>
      <c r="C258" s="12" t="s">
        <v>450</v>
      </c>
      <c r="D258" s="146" t="s">
        <v>451</v>
      </c>
      <c r="E258" s="14">
        <v>81</v>
      </c>
      <c r="F258" s="14">
        <v>12.3</v>
      </c>
      <c r="G258" s="14">
        <v>26.24</v>
      </c>
      <c r="H258" s="14">
        <v>9.3000000000000007</v>
      </c>
      <c r="I258" s="14">
        <v>399</v>
      </c>
      <c r="J258" s="15">
        <v>0.12222222222222223</v>
      </c>
      <c r="K258" s="14"/>
      <c r="L258" s="146" t="s">
        <v>160</v>
      </c>
      <c r="M258" s="147"/>
    </row>
    <row r="259" spans="1:13" x14ac:dyDescent="0.25">
      <c r="A259" s="476">
        <v>1997</v>
      </c>
      <c r="B259" s="11" t="s">
        <v>27</v>
      </c>
      <c r="C259" s="12" t="s">
        <v>497</v>
      </c>
      <c r="D259" s="146" t="s">
        <v>498</v>
      </c>
      <c r="E259" s="14">
        <v>84</v>
      </c>
      <c r="F259" s="14">
        <v>13.8</v>
      </c>
      <c r="G259" s="14">
        <v>39.840000000000003</v>
      </c>
      <c r="H259" s="14">
        <v>9.1</v>
      </c>
      <c r="I259" s="14">
        <v>398</v>
      </c>
      <c r="J259" s="15">
        <v>0.125</v>
      </c>
      <c r="K259" s="14"/>
      <c r="L259" s="146" t="s">
        <v>169</v>
      </c>
      <c r="M259" s="147"/>
    </row>
    <row r="260" spans="1:13" x14ac:dyDescent="0.25">
      <c r="A260" s="476">
        <v>1992</v>
      </c>
      <c r="B260" s="11" t="s">
        <v>30</v>
      </c>
      <c r="C260" s="12" t="s">
        <v>407</v>
      </c>
      <c r="D260" s="13" t="s">
        <v>408</v>
      </c>
      <c r="E260" s="14">
        <v>80</v>
      </c>
      <c r="F260" s="14">
        <v>12.7</v>
      </c>
      <c r="G260" s="14">
        <v>32.42</v>
      </c>
      <c r="H260" s="14">
        <v>9.1</v>
      </c>
      <c r="I260" s="14">
        <v>400</v>
      </c>
      <c r="J260" s="15">
        <v>0.1277777777777778</v>
      </c>
      <c r="K260" s="14"/>
      <c r="L260" s="13" t="s">
        <v>91</v>
      </c>
      <c r="M260" s="16"/>
    </row>
    <row r="261" spans="1:13" x14ac:dyDescent="0.25">
      <c r="A261" s="476">
        <v>1995</v>
      </c>
      <c r="B261" s="11" t="s">
        <v>19</v>
      </c>
      <c r="C261" s="12" t="s">
        <v>468</v>
      </c>
      <c r="D261" s="146" t="s">
        <v>469</v>
      </c>
      <c r="E261" s="14">
        <v>83</v>
      </c>
      <c r="F261" s="14">
        <v>12</v>
      </c>
      <c r="G261" s="14">
        <v>21.1</v>
      </c>
      <c r="H261" s="14">
        <v>9.1</v>
      </c>
      <c r="I261" s="14">
        <v>432</v>
      </c>
      <c r="J261" s="15">
        <v>0.1361111111111111</v>
      </c>
      <c r="K261" s="14"/>
      <c r="L261" s="146" t="s">
        <v>17</v>
      </c>
      <c r="M261" s="147"/>
    </row>
    <row r="262" spans="1:13" x14ac:dyDescent="0.25">
      <c r="A262" s="476">
        <v>1992</v>
      </c>
      <c r="B262" s="11" t="s">
        <v>33</v>
      </c>
      <c r="C262" s="12" t="s">
        <v>409</v>
      </c>
      <c r="D262" s="13" t="s">
        <v>410</v>
      </c>
      <c r="E262" s="14">
        <v>79</v>
      </c>
      <c r="F262" s="14">
        <v>12.2</v>
      </c>
      <c r="G262" s="14">
        <v>40.96</v>
      </c>
      <c r="H262" s="14">
        <v>9.6999999999999993</v>
      </c>
      <c r="I262" s="14">
        <v>368</v>
      </c>
      <c r="J262" s="15">
        <v>0.1277777777777778</v>
      </c>
      <c r="K262" s="14"/>
      <c r="L262" s="13" t="s">
        <v>17</v>
      </c>
      <c r="M262" s="16"/>
    </row>
    <row r="263" spans="1:13" x14ac:dyDescent="0.25">
      <c r="A263" s="479">
        <v>2000</v>
      </c>
      <c r="B263" s="11" t="s">
        <v>14</v>
      </c>
      <c r="C263" s="12" t="s">
        <v>529</v>
      </c>
      <c r="D263" s="146" t="s">
        <v>530</v>
      </c>
      <c r="E263" s="14">
        <v>88</v>
      </c>
      <c r="F263" s="14">
        <v>12.6</v>
      </c>
      <c r="G263" s="14">
        <v>31.58</v>
      </c>
      <c r="H263" s="14">
        <v>9.5</v>
      </c>
      <c r="I263" s="14">
        <v>353</v>
      </c>
      <c r="J263" s="15">
        <v>0.12013888888888889</v>
      </c>
      <c r="K263" s="14"/>
      <c r="L263" s="146" t="s">
        <v>117</v>
      </c>
      <c r="M263" s="147"/>
    </row>
    <row r="264" spans="1:13" x14ac:dyDescent="0.25">
      <c r="A264" s="476">
        <v>1992</v>
      </c>
      <c r="B264" s="11" t="s">
        <v>37</v>
      </c>
      <c r="C264" s="12" t="s">
        <v>411</v>
      </c>
      <c r="D264" s="13" t="s">
        <v>412</v>
      </c>
      <c r="E264" s="14">
        <v>80</v>
      </c>
      <c r="F264" s="14">
        <v>12.5</v>
      </c>
      <c r="G264" s="14">
        <v>31.8</v>
      </c>
      <c r="H264" s="14">
        <v>9.4</v>
      </c>
      <c r="I264" s="14">
        <v>400</v>
      </c>
      <c r="J264" s="15">
        <v>0.13750000000000001</v>
      </c>
      <c r="K264" s="14"/>
      <c r="L264" s="13" t="s">
        <v>17</v>
      </c>
      <c r="M264" s="16"/>
    </row>
    <row r="265" spans="1:13" x14ac:dyDescent="0.25">
      <c r="A265" s="486">
        <v>2015</v>
      </c>
      <c r="B265" s="11">
        <v>2</v>
      </c>
      <c r="C265" s="355" t="s">
        <v>1391</v>
      </c>
      <c r="D265" s="352" t="s">
        <v>1369</v>
      </c>
      <c r="E265" s="106">
        <v>2002</v>
      </c>
      <c r="F265" s="107">
        <v>12.5</v>
      </c>
      <c r="G265" s="108">
        <v>36.83</v>
      </c>
      <c r="H265" s="107">
        <v>8.9</v>
      </c>
      <c r="I265" s="108">
        <v>3</v>
      </c>
      <c r="J265" s="106" t="s">
        <v>1376</v>
      </c>
      <c r="K265" s="13"/>
      <c r="L265" s="86" t="s">
        <v>1345</v>
      </c>
      <c r="M265" s="16"/>
    </row>
    <row r="266" spans="1:13" x14ac:dyDescent="0.25">
      <c r="A266" s="486">
        <v>2015</v>
      </c>
      <c r="B266" s="11">
        <v>3</v>
      </c>
      <c r="C266" s="355" t="s">
        <v>1392</v>
      </c>
      <c r="D266" s="474" t="s">
        <v>1023</v>
      </c>
      <c r="E266" s="106">
        <v>2002</v>
      </c>
      <c r="F266" s="107">
        <v>13.2</v>
      </c>
      <c r="G266" s="108">
        <v>35.6</v>
      </c>
      <c r="H266" s="107">
        <v>8.4</v>
      </c>
      <c r="I266" s="108">
        <v>3.63</v>
      </c>
      <c r="J266" s="106" t="s">
        <v>1377</v>
      </c>
      <c r="K266" s="13"/>
      <c r="L266" s="86" t="s">
        <v>1386</v>
      </c>
      <c r="M266" s="16"/>
    </row>
    <row r="267" spans="1:13" x14ac:dyDescent="0.25">
      <c r="A267" s="476">
        <v>1992</v>
      </c>
      <c r="B267" s="11" t="s">
        <v>40</v>
      </c>
      <c r="C267" s="12" t="s">
        <v>413</v>
      </c>
      <c r="D267" s="13" t="s">
        <v>414</v>
      </c>
      <c r="E267" s="14">
        <v>79</v>
      </c>
      <c r="F267" s="14">
        <v>13.6</v>
      </c>
      <c r="G267" s="14">
        <v>30.28</v>
      </c>
      <c r="H267" s="14">
        <v>9.4</v>
      </c>
      <c r="I267" s="14">
        <v>347</v>
      </c>
      <c r="J267" s="15">
        <v>0.12083333333333333</v>
      </c>
      <c r="K267" s="14"/>
      <c r="L267" s="13" t="s">
        <v>89</v>
      </c>
      <c r="M267" s="16"/>
    </row>
    <row r="268" spans="1:13" x14ac:dyDescent="0.25">
      <c r="A268" s="479">
        <v>2004</v>
      </c>
      <c r="B268" s="11" t="s">
        <v>14</v>
      </c>
      <c r="C268" s="12" t="s">
        <v>1144</v>
      </c>
      <c r="D268" s="17" t="s">
        <v>554</v>
      </c>
      <c r="E268" s="14">
        <v>1992</v>
      </c>
      <c r="F268" s="14">
        <v>14.2</v>
      </c>
      <c r="G268" s="14">
        <v>27.7</v>
      </c>
      <c r="H268" s="14">
        <v>9.1</v>
      </c>
      <c r="I268" s="14">
        <v>3.54</v>
      </c>
      <c r="J268" s="52" t="s">
        <v>555</v>
      </c>
      <c r="K268" s="13"/>
      <c r="L268" s="155" t="s">
        <v>251</v>
      </c>
      <c r="M268" s="51" t="s">
        <v>1145</v>
      </c>
    </row>
    <row r="269" spans="1:13" x14ac:dyDescent="0.25">
      <c r="A269" s="476">
        <v>1993</v>
      </c>
      <c r="B269" s="11" t="s">
        <v>37</v>
      </c>
      <c r="C269" s="12" t="s">
        <v>452</v>
      </c>
      <c r="D269" s="146" t="s">
        <v>453</v>
      </c>
      <c r="E269" s="14">
        <v>81</v>
      </c>
      <c r="F269" s="14">
        <v>11.8</v>
      </c>
      <c r="G269" s="14">
        <v>28.26</v>
      </c>
      <c r="H269" s="14">
        <v>9.6</v>
      </c>
      <c r="I269" s="14">
        <v>359</v>
      </c>
      <c r="J269" s="15">
        <v>0.13750000000000001</v>
      </c>
      <c r="K269" s="14"/>
      <c r="L269" s="146" t="s">
        <v>17</v>
      </c>
      <c r="M269" s="147"/>
    </row>
    <row r="270" spans="1:13" x14ac:dyDescent="0.25">
      <c r="A270" s="486">
        <v>2015</v>
      </c>
      <c r="B270" s="11">
        <v>4</v>
      </c>
      <c r="C270" s="355" t="s">
        <v>1393</v>
      </c>
      <c r="D270" s="352" t="s">
        <v>1370</v>
      </c>
      <c r="E270" s="106">
        <v>2002</v>
      </c>
      <c r="F270" s="107">
        <v>12.6</v>
      </c>
      <c r="G270" s="108">
        <v>23.78</v>
      </c>
      <c r="H270" s="107">
        <v>9.6</v>
      </c>
      <c r="I270" s="108">
        <v>3.54</v>
      </c>
      <c r="J270" s="106" t="s">
        <v>1378</v>
      </c>
      <c r="K270" s="13"/>
      <c r="L270" s="86" t="s">
        <v>1387</v>
      </c>
      <c r="M270" s="16"/>
    </row>
    <row r="271" spans="1:13" x14ac:dyDescent="0.25">
      <c r="A271" s="353">
        <v>2009</v>
      </c>
      <c r="B271" s="11" t="s">
        <v>14</v>
      </c>
      <c r="C271" s="168" t="s">
        <v>1140</v>
      </c>
      <c r="D271" s="85" t="s">
        <v>582</v>
      </c>
      <c r="E271" s="87">
        <v>1996</v>
      </c>
      <c r="F271" s="50" t="s">
        <v>583</v>
      </c>
      <c r="G271" s="14" t="s">
        <v>584</v>
      </c>
      <c r="H271" s="128" t="s">
        <v>274</v>
      </c>
      <c r="I271" s="50" t="s">
        <v>585</v>
      </c>
      <c r="J271" s="14" t="s">
        <v>586</v>
      </c>
      <c r="K271" s="13"/>
      <c r="L271" s="86" t="s">
        <v>587</v>
      </c>
      <c r="M271" s="51"/>
    </row>
    <row r="272" spans="1:13" x14ac:dyDescent="0.25">
      <c r="A272" s="83">
        <v>2009</v>
      </c>
      <c r="B272" s="11" t="s">
        <v>19</v>
      </c>
      <c r="C272" s="168" t="s">
        <v>1146</v>
      </c>
      <c r="D272" s="85" t="s">
        <v>588</v>
      </c>
      <c r="E272" s="87">
        <v>1996</v>
      </c>
      <c r="F272" s="50" t="s">
        <v>589</v>
      </c>
      <c r="G272" s="14" t="s">
        <v>590</v>
      </c>
      <c r="H272" s="50" t="s">
        <v>591</v>
      </c>
      <c r="I272" s="50" t="s">
        <v>592</v>
      </c>
      <c r="J272" s="14" t="s">
        <v>593</v>
      </c>
      <c r="K272" s="13"/>
      <c r="L272" s="86" t="s">
        <v>36</v>
      </c>
      <c r="M272" s="51"/>
    </row>
    <row r="273" spans="1:13" x14ac:dyDescent="0.25">
      <c r="A273" s="479">
        <v>1999</v>
      </c>
      <c r="B273" s="11" t="s">
        <v>14</v>
      </c>
      <c r="C273" s="12" t="s">
        <v>519</v>
      </c>
      <c r="D273" s="146" t="s">
        <v>520</v>
      </c>
      <c r="E273" s="14">
        <v>86</v>
      </c>
      <c r="F273" s="14">
        <v>13.2</v>
      </c>
      <c r="G273" s="14">
        <v>36.24</v>
      </c>
      <c r="H273" s="14">
        <v>10</v>
      </c>
      <c r="I273" s="14">
        <v>378</v>
      </c>
      <c r="J273" s="15">
        <v>0.13125000000000001</v>
      </c>
      <c r="K273" s="14"/>
      <c r="L273" s="146" t="s">
        <v>521</v>
      </c>
      <c r="M273" s="147"/>
    </row>
    <row r="274" spans="1:13" x14ac:dyDescent="0.25">
      <c r="A274" s="476">
        <v>2001</v>
      </c>
      <c r="B274" s="11" t="s">
        <v>27</v>
      </c>
      <c r="C274" s="12" t="s">
        <v>544</v>
      </c>
      <c r="D274" s="146" t="s">
        <v>545</v>
      </c>
      <c r="E274" s="14">
        <v>90</v>
      </c>
      <c r="F274" s="14">
        <v>12.8</v>
      </c>
      <c r="G274" s="14">
        <v>36.08</v>
      </c>
      <c r="H274" s="14">
        <v>9.3000000000000007</v>
      </c>
      <c r="I274" s="14">
        <v>364</v>
      </c>
      <c r="J274" s="15">
        <v>0.13541666666666666</v>
      </c>
      <c r="K274" s="14"/>
      <c r="L274" s="146" t="s">
        <v>169</v>
      </c>
      <c r="M274" s="147"/>
    </row>
    <row r="275" spans="1:13" x14ac:dyDescent="0.25">
      <c r="A275" s="476">
        <v>1995</v>
      </c>
      <c r="B275" s="11" t="s">
        <v>23</v>
      </c>
      <c r="C275" s="12" t="s">
        <v>470</v>
      </c>
      <c r="D275" s="146" t="s">
        <v>471</v>
      </c>
      <c r="E275" s="14">
        <v>82</v>
      </c>
      <c r="F275" s="14">
        <v>13.5</v>
      </c>
      <c r="G275" s="14">
        <v>45.44</v>
      </c>
      <c r="H275" s="14">
        <v>9.6999999999999993</v>
      </c>
      <c r="I275" s="14">
        <v>368</v>
      </c>
      <c r="J275" s="15">
        <v>0.14652777777777778</v>
      </c>
      <c r="K275" s="14"/>
      <c r="L275" s="146" t="s">
        <v>17</v>
      </c>
      <c r="M275" s="147"/>
    </row>
    <row r="276" spans="1:13" x14ac:dyDescent="0.25">
      <c r="A276" s="476">
        <v>2001</v>
      </c>
      <c r="B276" s="11" t="s">
        <v>30</v>
      </c>
      <c r="C276" s="12" t="s">
        <v>546</v>
      </c>
      <c r="D276" s="146" t="s">
        <v>547</v>
      </c>
      <c r="E276" s="14">
        <v>89</v>
      </c>
      <c r="F276" s="14">
        <v>13</v>
      </c>
      <c r="G276" s="14">
        <v>22.32</v>
      </c>
      <c r="H276" s="14">
        <v>9.3000000000000007</v>
      </c>
      <c r="I276" s="14">
        <v>372</v>
      </c>
      <c r="J276" s="15">
        <v>0.13194444444444445</v>
      </c>
      <c r="K276" s="14"/>
      <c r="L276" s="146" t="s">
        <v>169</v>
      </c>
      <c r="M276" s="147"/>
    </row>
    <row r="277" spans="1:13" x14ac:dyDescent="0.25">
      <c r="A277" s="476">
        <v>1999</v>
      </c>
      <c r="B277" s="11" t="s">
        <v>19</v>
      </c>
      <c r="C277" s="12" t="s">
        <v>522</v>
      </c>
      <c r="D277" s="146" t="s">
        <v>504</v>
      </c>
      <c r="E277" s="14">
        <v>86</v>
      </c>
      <c r="F277" s="14">
        <v>13.2</v>
      </c>
      <c r="G277" s="14">
        <v>43.2</v>
      </c>
      <c r="H277" s="14">
        <v>10</v>
      </c>
      <c r="I277" s="14">
        <v>391</v>
      </c>
      <c r="J277" s="15">
        <v>0.14444444444444446</v>
      </c>
      <c r="K277" s="14"/>
      <c r="L277" s="146" t="s">
        <v>36</v>
      </c>
      <c r="M277" s="147"/>
    </row>
    <row r="278" spans="1:13" x14ac:dyDescent="0.25">
      <c r="A278" s="476">
        <v>1995</v>
      </c>
      <c r="B278" s="11" t="s">
        <v>27</v>
      </c>
      <c r="C278" s="12" t="s">
        <v>472</v>
      </c>
      <c r="D278" s="148" t="s">
        <v>473</v>
      </c>
      <c r="E278" s="14">
        <v>85</v>
      </c>
      <c r="F278" s="14">
        <v>13</v>
      </c>
      <c r="G278" s="14">
        <v>31.36</v>
      </c>
      <c r="H278" s="14">
        <v>9.3000000000000007</v>
      </c>
      <c r="I278" s="14">
        <v>353</v>
      </c>
      <c r="J278" s="15">
        <v>0.14166666666666666</v>
      </c>
      <c r="K278" s="14"/>
      <c r="L278" s="146" t="s">
        <v>43</v>
      </c>
      <c r="M278" s="147"/>
    </row>
    <row r="279" spans="1:13" x14ac:dyDescent="0.25">
      <c r="A279" s="486">
        <v>2015</v>
      </c>
      <c r="B279" s="11">
        <v>5</v>
      </c>
      <c r="C279" s="355" t="s">
        <v>1394</v>
      </c>
      <c r="D279" s="352" t="s">
        <v>1371</v>
      </c>
      <c r="E279" s="106">
        <v>2003</v>
      </c>
      <c r="F279" s="107">
        <v>13</v>
      </c>
      <c r="G279" s="108">
        <v>19.72</v>
      </c>
      <c r="H279" s="107">
        <v>9</v>
      </c>
      <c r="I279" s="108">
        <v>3.4</v>
      </c>
      <c r="J279" s="106" t="s">
        <v>852</v>
      </c>
      <c r="K279" s="13"/>
      <c r="L279" s="86" t="s">
        <v>1387</v>
      </c>
      <c r="M279" s="16"/>
    </row>
    <row r="280" spans="1:13" x14ac:dyDescent="0.25">
      <c r="A280" s="476">
        <v>1997</v>
      </c>
      <c r="B280" s="11" t="s">
        <v>30</v>
      </c>
      <c r="C280" s="12" t="s">
        <v>173</v>
      </c>
      <c r="D280" s="146" t="s">
        <v>499</v>
      </c>
      <c r="E280" s="14">
        <v>85</v>
      </c>
      <c r="F280" s="14">
        <v>13.4</v>
      </c>
      <c r="G280" s="14">
        <v>28.9</v>
      </c>
      <c r="H280" s="14">
        <v>9.8000000000000007</v>
      </c>
      <c r="I280" s="14">
        <v>325</v>
      </c>
      <c r="J280" s="15">
        <v>0.12083333333333333</v>
      </c>
      <c r="K280" s="14"/>
      <c r="L280" s="146" t="s">
        <v>91</v>
      </c>
      <c r="M280" s="147"/>
    </row>
    <row r="281" spans="1:13" x14ac:dyDescent="0.25">
      <c r="A281" s="476">
        <v>1998</v>
      </c>
      <c r="B281" s="11" t="s">
        <v>19</v>
      </c>
      <c r="C281" s="12" t="s">
        <v>173</v>
      </c>
      <c r="D281" s="146" t="s">
        <v>502</v>
      </c>
      <c r="E281" s="14">
        <v>86</v>
      </c>
      <c r="F281" s="14">
        <v>13.5</v>
      </c>
      <c r="G281" s="14">
        <v>28.1</v>
      </c>
      <c r="H281" s="14">
        <v>9.4</v>
      </c>
      <c r="I281" s="14">
        <v>390</v>
      </c>
      <c r="J281" s="15">
        <v>0.13263888888888889</v>
      </c>
      <c r="K281" s="14"/>
      <c r="L281" s="146" t="s">
        <v>36</v>
      </c>
      <c r="M281" s="147"/>
    </row>
    <row r="282" spans="1:13" x14ac:dyDescent="0.25">
      <c r="A282" s="476">
        <v>1997</v>
      </c>
      <c r="B282" s="11" t="s">
        <v>33</v>
      </c>
      <c r="C282" s="12" t="s">
        <v>211</v>
      </c>
      <c r="D282" s="148" t="s">
        <v>487</v>
      </c>
      <c r="E282" s="14">
        <v>85</v>
      </c>
      <c r="F282" s="14">
        <v>13.6</v>
      </c>
      <c r="G282" s="14">
        <v>32.24</v>
      </c>
      <c r="H282" s="14">
        <v>10.1</v>
      </c>
      <c r="I282" s="14">
        <v>372</v>
      </c>
      <c r="J282" s="15">
        <v>0.12708333333333333</v>
      </c>
      <c r="K282" s="14"/>
      <c r="L282" s="146" t="s">
        <v>43</v>
      </c>
      <c r="M282" s="147"/>
    </row>
    <row r="283" spans="1:13" x14ac:dyDescent="0.25">
      <c r="A283" s="476">
        <v>1998</v>
      </c>
      <c r="B283" s="11" t="s">
        <v>23</v>
      </c>
      <c r="C283" s="12" t="s">
        <v>503</v>
      </c>
      <c r="D283" s="146" t="s">
        <v>504</v>
      </c>
      <c r="E283" s="14">
        <v>86</v>
      </c>
      <c r="F283" s="14">
        <v>13.5</v>
      </c>
      <c r="G283" s="14">
        <v>39.4</v>
      </c>
      <c r="H283" s="14">
        <v>10</v>
      </c>
      <c r="I283" s="14">
        <v>385</v>
      </c>
      <c r="J283" s="15">
        <v>0.14027777777777778</v>
      </c>
      <c r="K283" s="14"/>
      <c r="L283" s="146" t="s">
        <v>36</v>
      </c>
      <c r="M283" s="147"/>
    </row>
    <row r="284" spans="1:13" x14ac:dyDescent="0.25">
      <c r="A284" s="476">
        <v>2000</v>
      </c>
      <c r="B284" s="11" t="s">
        <v>19</v>
      </c>
      <c r="C284" s="12" t="s">
        <v>531</v>
      </c>
      <c r="D284" s="148" t="s">
        <v>513</v>
      </c>
      <c r="E284" s="14">
        <v>88</v>
      </c>
      <c r="F284" s="14" t="s">
        <v>73</v>
      </c>
      <c r="G284" s="14">
        <v>30.28</v>
      </c>
      <c r="H284" s="14">
        <v>9.8000000000000007</v>
      </c>
      <c r="I284" s="14">
        <v>375</v>
      </c>
      <c r="J284" s="15">
        <v>0.11874999999999999</v>
      </c>
      <c r="K284" s="14"/>
      <c r="L284" s="146" t="s">
        <v>43</v>
      </c>
      <c r="M284" s="147"/>
    </row>
    <row r="285" spans="1:13" x14ac:dyDescent="0.25">
      <c r="A285" s="476">
        <v>1992</v>
      </c>
      <c r="B285" s="11" t="s">
        <v>44</v>
      </c>
      <c r="C285" s="12" t="s">
        <v>415</v>
      </c>
      <c r="D285" s="13" t="s">
        <v>416</v>
      </c>
      <c r="E285" s="14">
        <v>79</v>
      </c>
      <c r="F285" s="14">
        <v>13.3</v>
      </c>
      <c r="G285" s="14">
        <v>30.56</v>
      </c>
      <c r="H285" s="14">
        <v>9.6999999999999993</v>
      </c>
      <c r="I285" s="14">
        <v>352</v>
      </c>
      <c r="J285" s="15">
        <v>0.13333333333333333</v>
      </c>
      <c r="K285" s="14"/>
      <c r="L285" s="13" t="s">
        <v>17</v>
      </c>
      <c r="M285" s="16"/>
    </row>
    <row r="286" spans="1:13" x14ac:dyDescent="0.25">
      <c r="A286" s="476">
        <v>1992</v>
      </c>
      <c r="B286" s="11" t="s">
        <v>47</v>
      </c>
      <c r="C286" s="12" t="s">
        <v>417</v>
      </c>
      <c r="D286" s="13" t="s">
        <v>418</v>
      </c>
      <c r="E286" s="14">
        <v>79</v>
      </c>
      <c r="F286" s="14">
        <v>12.8</v>
      </c>
      <c r="G286" s="14">
        <v>32.979999999999997</v>
      </c>
      <c r="H286" s="14">
        <v>9.6999999999999993</v>
      </c>
      <c r="I286" s="14">
        <v>378</v>
      </c>
      <c r="J286" s="15">
        <v>0.13680555555555554</v>
      </c>
      <c r="K286" s="14"/>
      <c r="L286" s="13" t="s">
        <v>17</v>
      </c>
      <c r="M286" s="16"/>
    </row>
    <row r="287" spans="1:13" x14ac:dyDescent="0.25">
      <c r="A287" s="476">
        <v>1992</v>
      </c>
      <c r="B287" s="11" t="s">
        <v>51</v>
      </c>
      <c r="C287" s="12" t="s">
        <v>419</v>
      </c>
      <c r="D287" s="13" t="s">
        <v>420</v>
      </c>
      <c r="E287" s="14">
        <v>81</v>
      </c>
      <c r="F287" s="14">
        <v>12.9</v>
      </c>
      <c r="G287" s="14">
        <v>27.26</v>
      </c>
      <c r="H287" s="14">
        <v>9.5</v>
      </c>
      <c r="I287" s="14">
        <v>356</v>
      </c>
      <c r="J287" s="15">
        <v>0.13958333333333334</v>
      </c>
      <c r="K287" s="14"/>
      <c r="L287" s="13" t="s">
        <v>93</v>
      </c>
      <c r="M287" s="16"/>
    </row>
    <row r="288" spans="1:13" x14ac:dyDescent="0.25">
      <c r="A288" s="476">
        <v>1992</v>
      </c>
      <c r="B288" s="11" t="s">
        <v>54</v>
      </c>
      <c r="C288" s="12" t="s">
        <v>421</v>
      </c>
      <c r="D288" s="13" t="s">
        <v>422</v>
      </c>
      <c r="E288" s="14">
        <v>81</v>
      </c>
      <c r="F288" s="14">
        <v>13.6</v>
      </c>
      <c r="G288" s="14">
        <v>31.58</v>
      </c>
      <c r="H288" s="14">
        <v>10.6</v>
      </c>
      <c r="I288" s="14">
        <v>361</v>
      </c>
      <c r="J288" s="15">
        <v>0.12222222222222223</v>
      </c>
      <c r="K288" s="14"/>
      <c r="L288" s="13" t="s">
        <v>17</v>
      </c>
      <c r="M288" s="16"/>
    </row>
    <row r="289" spans="1:13" x14ac:dyDescent="0.25">
      <c r="A289" s="476">
        <v>1999</v>
      </c>
      <c r="B289" s="11" t="s">
        <v>23</v>
      </c>
      <c r="C289" s="12" t="s">
        <v>421</v>
      </c>
      <c r="D289" s="146" t="s">
        <v>523</v>
      </c>
      <c r="E289" s="14">
        <v>86</v>
      </c>
      <c r="F289" s="14">
        <v>12.7</v>
      </c>
      <c r="G289" s="14">
        <v>27.3</v>
      </c>
      <c r="H289" s="14">
        <v>9.8000000000000007</v>
      </c>
      <c r="I289" s="14">
        <v>353</v>
      </c>
      <c r="J289" s="15">
        <v>0.1361111111111111</v>
      </c>
      <c r="K289" s="14"/>
      <c r="L289" s="150" t="s">
        <v>521</v>
      </c>
      <c r="M289" s="147"/>
    </row>
    <row r="290" spans="1:13" x14ac:dyDescent="0.25">
      <c r="A290" s="476">
        <v>1999</v>
      </c>
      <c r="B290" s="11" t="s">
        <v>27</v>
      </c>
      <c r="C290" s="12" t="s">
        <v>524</v>
      </c>
      <c r="D290" s="146" t="s">
        <v>502</v>
      </c>
      <c r="E290" s="14">
        <v>86</v>
      </c>
      <c r="F290" s="14">
        <v>13.4</v>
      </c>
      <c r="G290" s="14">
        <v>29.28</v>
      </c>
      <c r="H290" s="14">
        <v>9.6</v>
      </c>
      <c r="I290" s="14">
        <v>391</v>
      </c>
      <c r="J290" s="15">
        <v>0.14305555555555557</v>
      </c>
      <c r="K290" s="14"/>
      <c r="L290" s="146" t="s">
        <v>36</v>
      </c>
      <c r="M290" s="147"/>
    </row>
    <row r="291" spans="1:13" x14ac:dyDescent="0.25">
      <c r="A291" s="476">
        <v>1992</v>
      </c>
      <c r="B291" s="11" t="s">
        <v>57</v>
      </c>
      <c r="C291" s="12" t="s">
        <v>423</v>
      </c>
      <c r="D291" s="13" t="s">
        <v>388</v>
      </c>
      <c r="E291" s="14">
        <v>82</v>
      </c>
      <c r="F291" s="14">
        <v>12.5</v>
      </c>
      <c r="G291" s="14">
        <v>20.78</v>
      </c>
      <c r="H291" s="14">
        <v>9.6</v>
      </c>
      <c r="I291" s="14">
        <v>364</v>
      </c>
      <c r="J291" s="15">
        <v>0.13819444444444443</v>
      </c>
      <c r="K291" s="14"/>
      <c r="L291" s="13" t="s">
        <v>50</v>
      </c>
      <c r="M291" s="16"/>
    </row>
    <row r="292" spans="1:13" x14ac:dyDescent="0.25">
      <c r="A292" s="476">
        <v>1995</v>
      </c>
      <c r="B292" s="11" t="s">
        <v>30</v>
      </c>
      <c r="C292" s="12" t="s">
        <v>474</v>
      </c>
      <c r="D292" s="146" t="s">
        <v>475</v>
      </c>
      <c r="E292" s="14">
        <v>83</v>
      </c>
      <c r="F292" s="14">
        <v>13</v>
      </c>
      <c r="G292" s="14">
        <v>28.42</v>
      </c>
      <c r="H292" s="14">
        <v>10</v>
      </c>
      <c r="I292" s="14">
        <v>340</v>
      </c>
      <c r="J292" s="15">
        <v>0.13194444444444445</v>
      </c>
      <c r="K292" s="14"/>
      <c r="L292" s="146" t="s">
        <v>17</v>
      </c>
      <c r="M292" s="147"/>
    </row>
    <row r="293" spans="1:13" x14ac:dyDescent="0.25">
      <c r="A293" s="476">
        <v>1998</v>
      </c>
      <c r="B293" s="11" t="s">
        <v>27</v>
      </c>
      <c r="C293" s="12" t="s">
        <v>505</v>
      </c>
      <c r="D293" s="148" t="s">
        <v>487</v>
      </c>
      <c r="E293" s="14">
        <v>85</v>
      </c>
      <c r="F293" s="14">
        <v>13.2</v>
      </c>
      <c r="G293" s="14">
        <v>39.700000000000003</v>
      </c>
      <c r="H293" s="14">
        <v>10.6</v>
      </c>
      <c r="I293" s="14">
        <v>358</v>
      </c>
      <c r="J293" s="15">
        <v>0.13472222222222222</v>
      </c>
      <c r="K293" s="14"/>
      <c r="L293" s="146" t="s">
        <v>43</v>
      </c>
      <c r="M293" s="147"/>
    </row>
    <row r="294" spans="1:13" x14ac:dyDescent="0.25">
      <c r="A294" s="476">
        <v>1998</v>
      </c>
      <c r="B294" s="11" t="s">
        <v>30</v>
      </c>
      <c r="C294" s="12" t="s">
        <v>506</v>
      </c>
      <c r="D294" s="149" t="s">
        <v>507</v>
      </c>
      <c r="E294" s="14">
        <v>85</v>
      </c>
      <c r="F294" s="14">
        <v>14.6</v>
      </c>
      <c r="G294" s="14">
        <v>27.22</v>
      </c>
      <c r="H294" s="14">
        <v>9.4</v>
      </c>
      <c r="I294" s="14">
        <v>372</v>
      </c>
      <c r="J294" s="15">
        <v>0.13472222222222222</v>
      </c>
      <c r="K294" s="14"/>
      <c r="L294" s="146" t="s">
        <v>508</v>
      </c>
      <c r="M294" s="147"/>
    </row>
    <row r="295" spans="1:13" x14ac:dyDescent="0.25">
      <c r="A295" s="83">
        <v>2009</v>
      </c>
      <c r="B295" s="11" t="s">
        <v>23</v>
      </c>
      <c r="C295" s="168" t="s">
        <v>1147</v>
      </c>
      <c r="D295" s="85" t="s">
        <v>594</v>
      </c>
      <c r="E295" s="87">
        <v>1996</v>
      </c>
      <c r="F295" s="50" t="s">
        <v>595</v>
      </c>
      <c r="G295" s="14" t="s">
        <v>596</v>
      </c>
      <c r="H295" s="50" t="s">
        <v>597</v>
      </c>
      <c r="I295" s="50" t="s">
        <v>598</v>
      </c>
      <c r="J295" s="14" t="s">
        <v>599</v>
      </c>
      <c r="K295" s="13"/>
      <c r="L295" s="86" t="s">
        <v>36</v>
      </c>
      <c r="M295" s="51"/>
    </row>
    <row r="296" spans="1:13" x14ac:dyDescent="0.25">
      <c r="A296" s="476">
        <v>1996</v>
      </c>
      <c r="B296" s="11" t="s">
        <v>27</v>
      </c>
      <c r="C296" s="12" t="s">
        <v>486</v>
      </c>
      <c r="D296" s="148" t="s">
        <v>487</v>
      </c>
      <c r="E296" s="14">
        <v>85</v>
      </c>
      <c r="F296" s="14">
        <v>13.1</v>
      </c>
      <c r="G296" s="14">
        <v>29.64</v>
      </c>
      <c r="H296" s="14">
        <v>10.5</v>
      </c>
      <c r="I296" s="14">
        <v>338</v>
      </c>
      <c r="J296" s="15">
        <v>0.12986111111111112</v>
      </c>
      <c r="K296" s="14"/>
      <c r="L296" s="146" t="s">
        <v>43</v>
      </c>
      <c r="M296" s="147"/>
    </row>
    <row r="297" spans="1:13" x14ac:dyDescent="0.25">
      <c r="A297" s="476">
        <v>2001</v>
      </c>
      <c r="B297" s="11" t="s">
        <v>33</v>
      </c>
      <c r="C297" s="12" t="s">
        <v>548</v>
      </c>
      <c r="D297" s="146" t="s">
        <v>549</v>
      </c>
      <c r="E297" s="14">
        <v>89</v>
      </c>
      <c r="F297" s="14">
        <v>13.5</v>
      </c>
      <c r="G297" s="14">
        <v>23.4</v>
      </c>
      <c r="H297" s="14">
        <v>9.9</v>
      </c>
      <c r="I297" s="14">
        <v>352</v>
      </c>
      <c r="J297" s="15">
        <v>0.12916666666666668</v>
      </c>
      <c r="K297" s="14"/>
      <c r="L297" s="146" t="s">
        <v>91</v>
      </c>
      <c r="M297" s="147"/>
    </row>
    <row r="298" spans="1:13" x14ac:dyDescent="0.25">
      <c r="A298" s="476">
        <v>1992</v>
      </c>
      <c r="B298" s="11" t="s">
        <v>59</v>
      </c>
      <c r="C298" s="12" t="s">
        <v>424</v>
      </c>
      <c r="D298" s="17" t="s">
        <v>392</v>
      </c>
      <c r="E298" s="14">
        <v>80</v>
      </c>
      <c r="F298" s="14">
        <v>14</v>
      </c>
      <c r="G298" s="14">
        <v>35.28</v>
      </c>
      <c r="H298" s="14">
        <v>10</v>
      </c>
      <c r="I298" s="14">
        <v>375</v>
      </c>
      <c r="J298" s="15">
        <v>0.1423611111111111</v>
      </c>
      <c r="K298" s="14"/>
      <c r="L298" s="13" t="s">
        <v>43</v>
      </c>
      <c r="M298" s="16"/>
    </row>
    <row r="299" spans="1:13" x14ac:dyDescent="0.25">
      <c r="A299" s="476">
        <v>2007</v>
      </c>
      <c r="B299" s="11" t="s">
        <v>19</v>
      </c>
      <c r="C299" s="12" t="s">
        <v>1148</v>
      </c>
      <c r="D299" s="85" t="s">
        <v>574</v>
      </c>
      <c r="E299" s="14">
        <v>1995</v>
      </c>
      <c r="F299" s="50" t="s">
        <v>575</v>
      </c>
      <c r="G299" s="50" t="s">
        <v>576</v>
      </c>
      <c r="H299" s="14">
        <v>9.8000000000000007</v>
      </c>
      <c r="I299" s="14">
        <v>3.27</v>
      </c>
      <c r="J299" s="158">
        <v>2.221064814814815E-3</v>
      </c>
      <c r="K299" s="13"/>
      <c r="L299" s="13" t="s">
        <v>203</v>
      </c>
      <c r="M299" s="51"/>
    </row>
    <row r="300" spans="1:13" x14ac:dyDescent="0.25">
      <c r="A300" s="476">
        <v>1992</v>
      </c>
      <c r="B300" s="11" t="s">
        <v>61</v>
      </c>
      <c r="C300" s="12" t="s">
        <v>425</v>
      </c>
      <c r="D300" s="13" t="s">
        <v>426</v>
      </c>
      <c r="E300" s="14">
        <v>80</v>
      </c>
      <c r="F300" s="14">
        <v>13.9</v>
      </c>
      <c r="G300" s="14">
        <v>23.06</v>
      </c>
      <c r="H300" s="14">
        <v>10</v>
      </c>
      <c r="I300" s="14">
        <v>315</v>
      </c>
      <c r="J300" s="15">
        <v>0.12916666666666668</v>
      </c>
      <c r="K300" s="14" t="s">
        <v>427</v>
      </c>
      <c r="L300" s="13" t="s">
        <v>89</v>
      </c>
      <c r="M300" s="16"/>
    </row>
    <row r="301" spans="1:13" x14ac:dyDescent="0.25">
      <c r="A301" s="476">
        <v>1992</v>
      </c>
      <c r="B301" s="11" t="s">
        <v>63</v>
      </c>
      <c r="C301" s="12" t="s">
        <v>38</v>
      </c>
      <c r="D301" s="13" t="s">
        <v>428</v>
      </c>
      <c r="E301" s="14">
        <v>79</v>
      </c>
      <c r="F301" s="14">
        <v>14.1</v>
      </c>
      <c r="G301" s="14">
        <v>38.22</v>
      </c>
      <c r="H301" s="14">
        <v>10.199999999999999</v>
      </c>
      <c r="I301" s="14">
        <v>315</v>
      </c>
      <c r="J301" s="15">
        <v>0.12430555555555556</v>
      </c>
      <c r="K301" s="14"/>
      <c r="L301" s="13" t="s">
        <v>91</v>
      </c>
      <c r="M301" s="16"/>
    </row>
    <row r="302" spans="1:13" x14ac:dyDescent="0.25">
      <c r="A302" s="476">
        <v>1993</v>
      </c>
      <c r="B302" s="11" t="s">
        <v>40</v>
      </c>
      <c r="C302" s="12" t="s">
        <v>454</v>
      </c>
      <c r="D302" s="146" t="s">
        <v>455</v>
      </c>
      <c r="E302" s="14">
        <v>82</v>
      </c>
      <c r="F302" s="14">
        <v>13.6</v>
      </c>
      <c r="G302" s="14">
        <v>26.32</v>
      </c>
      <c r="H302" s="14">
        <v>10.3</v>
      </c>
      <c r="I302" s="14">
        <v>339</v>
      </c>
      <c r="J302" s="15">
        <v>0.12708333333333333</v>
      </c>
      <c r="K302" s="14"/>
      <c r="L302" s="146" t="s">
        <v>17</v>
      </c>
      <c r="M302" s="147"/>
    </row>
    <row r="303" spans="1:13" x14ac:dyDescent="0.25">
      <c r="A303" s="476">
        <v>1992</v>
      </c>
      <c r="B303" s="11" t="s">
        <v>65</v>
      </c>
      <c r="C303" s="12" t="s">
        <v>45</v>
      </c>
      <c r="D303" s="13" t="s">
        <v>393</v>
      </c>
      <c r="E303" s="14">
        <v>80</v>
      </c>
      <c r="F303" s="14">
        <v>12.8</v>
      </c>
      <c r="G303" s="14">
        <v>21.04</v>
      </c>
      <c r="H303" s="14">
        <v>10.3</v>
      </c>
      <c r="I303" s="14">
        <v>389</v>
      </c>
      <c r="J303" s="15">
        <v>0.13958333333333334</v>
      </c>
      <c r="K303" s="14"/>
      <c r="L303" s="13" t="s">
        <v>36</v>
      </c>
      <c r="M303" s="16"/>
    </row>
    <row r="304" spans="1:13" x14ac:dyDescent="0.25">
      <c r="A304" s="476">
        <v>2000</v>
      </c>
      <c r="B304" s="11" t="s">
        <v>23</v>
      </c>
      <c r="C304" s="12" t="s">
        <v>532</v>
      </c>
      <c r="D304" s="146" t="s">
        <v>533</v>
      </c>
      <c r="E304" s="14">
        <v>87</v>
      </c>
      <c r="F304" s="14">
        <v>15.1</v>
      </c>
      <c r="G304" s="14">
        <v>26.52</v>
      </c>
      <c r="H304" s="14">
        <v>10.199999999999999</v>
      </c>
      <c r="I304" s="14">
        <v>336</v>
      </c>
      <c r="J304" s="15">
        <v>0.12083333333333333</v>
      </c>
      <c r="K304" s="14"/>
      <c r="L304" s="146" t="s">
        <v>91</v>
      </c>
      <c r="M304" s="147"/>
    </row>
    <row r="305" spans="1:13" x14ac:dyDescent="0.25">
      <c r="A305" s="486">
        <v>2015</v>
      </c>
      <c r="B305" s="11">
        <v>6</v>
      </c>
      <c r="C305" s="355" t="s">
        <v>532</v>
      </c>
      <c r="D305" s="474" t="s">
        <v>1030</v>
      </c>
      <c r="E305" s="106">
        <v>2003</v>
      </c>
      <c r="F305" s="107">
        <v>12.3</v>
      </c>
      <c r="G305" s="108">
        <v>25.8</v>
      </c>
      <c r="H305" s="107">
        <v>9.6999999999999993</v>
      </c>
      <c r="I305" s="108">
        <v>3.26</v>
      </c>
      <c r="J305" s="106" t="s">
        <v>1379</v>
      </c>
      <c r="K305" s="13"/>
      <c r="L305" s="86" t="s">
        <v>1386</v>
      </c>
      <c r="M305" s="16"/>
    </row>
    <row r="306" spans="1:13" x14ac:dyDescent="0.25">
      <c r="A306" s="476">
        <v>1998</v>
      </c>
      <c r="B306" s="11" t="s">
        <v>33</v>
      </c>
      <c r="C306" s="12" t="s">
        <v>509</v>
      </c>
      <c r="D306" s="148" t="s">
        <v>490</v>
      </c>
      <c r="E306" s="14">
        <v>86</v>
      </c>
      <c r="F306" s="14">
        <v>13.8</v>
      </c>
      <c r="G306" s="14">
        <v>23.46</v>
      </c>
      <c r="H306" s="14">
        <v>9.6999999999999993</v>
      </c>
      <c r="I306" s="14">
        <v>345</v>
      </c>
      <c r="J306" s="15">
        <v>0.13472222222222222</v>
      </c>
      <c r="K306" s="14"/>
      <c r="L306" s="146" t="s">
        <v>43</v>
      </c>
      <c r="M306" s="147"/>
    </row>
    <row r="307" spans="1:13" x14ac:dyDescent="0.25">
      <c r="A307" s="476">
        <v>1995</v>
      </c>
      <c r="B307" s="11" t="s">
        <v>33</v>
      </c>
      <c r="C307" s="12" t="s">
        <v>476</v>
      </c>
      <c r="D307" s="146" t="s">
        <v>477</v>
      </c>
      <c r="E307" s="14">
        <v>83</v>
      </c>
      <c r="F307" s="14">
        <v>13.5</v>
      </c>
      <c r="G307" s="14">
        <v>26.44</v>
      </c>
      <c r="H307" s="14">
        <v>10.4</v>
      </c>
      <c r="I307" s="14">
        <v>350</v>
      </c>
      <c r="J307" s="15">
        <v>0.13333333333333333</v>
      </c>
      <c r="K307" s="14"/>
      <c r="L307" s="146" t="s">
        <v>17</v>
      </c>
      <c r="M307" s="147"/>
    </row>
    <row r="308" spans="1:13" x14ac:dyDescent="0.25">
      <c r="A308" s="476">
        <v>1996</v>
      </c>
      <c r="B308" s="11" t="s">
        <v>30</v>
      </c>
      <c r="C308" s="12" t="s">
        <v>488</v>
      </c>
      <c r="D308" s="148" t="s">
        <v>489</v>
      </c>
      <c r="E308" s="14">
        <v>84</v>
      </c>
      <c r="F308" s="14">
        <v>12.6</v>
      </c>
      <c r="G308" s="14">
        <v>36.56</v>
      </c>
      <c r="H308" s="14">
        <v>9.9</v>
      </c>
      <c r="I308" s="14">
        <v>294</v>
      </c>
      <c r="J308" s="15">
        <v>0.16250000000000001</v>
      </c>
      <c r="K308" s="14"/>
      <c r="L308" s="146" t="s">
        <v>43</v>
      </c>
      <c r="M308" s="147"/>
    </row>
    <row r="309" spans="1:13" x14ac:dyDescent="0.25">
      <c r="A309" s="476">
        <v>1995</v>
      </c>
      <c r="B309" s="11" t="s">
        <v>37</v>
      </c>
      <c r="C309" s="12" t="s">
        <v>192</v>
      </c>
      <c r="D309" s="146" t="s">
        <v>478</v>
      </c>
      <c r="E309" s="14">
        <v>82</v>
      </c>
      <c r="F309" s="14">
        <v>13.1</v>
      </c>
      <c r="G309" s="14">
        <v>22.95</v>
      </c>
      <c r="H309" s="14">
        <v>10.1</v>
      </c>
      <c r="I309" s="14">
        <v>363</v>
      </c>
      <c r="J309" s="15">
        <v>0.14166666666666666</v>
      </c>
      <c r="K309" s="14"/>
      <c r="L309" s="146" t="s">
        <v>17</v>
      </c>
      <c r="M309" s="147"/>
    </row>
    <row r="310" spans="1:13" x14ac:dyDescent="0.25">
      <c r="A310" s="476">
        <v>2001</v>
      </c>
      <c r="B310" s="11" t="s">
        <v>37</v>
      </c>
      <c r="C310" s="12" t="s">
        <v>550</v>
      </c>
      <c r="D310" s="148" t="s">
        <v>513</v>
      </c>
      <c r="E310" s="14">
        <v>88</v>
      </c>
      <c r="F310" s="14" t="s">
        <v>73</v>
      </c>
      <c r="G310" s="14">
        <v>28.01</v>
      </c>
      <c r="H310" s="14">
        <v>9.8000000000000007</v>
      </c>
      <c r="I310" s="14">
        <v>325</v>
      </c>
      <c r="J310" s="15">
        <v>0.12430555555555556</v>
      </c>
      <c r="K310" s="14"/>
      <c r="L310" s="146" t="s">
        <v>43</v>
      </c>
      <c r="M310" s="147"/>
    </row>
    <row r="311" spans="1:13" x14ac:dyDescent="0.25">
      <c r="A311" s="486">
        <v>2015</v>
      </c>
      <c r="B311" s="11">
        <v>7</v>
      </c>
      <c r="C311" s="355" t="s">
        <v>1395</v>
      </c>
      <c r="D311" s="352" t="s">
        <v>1372</v>
      </c>
      <c r="E311" s="106">
        <v>2004</v>
      </c>
      <c r="F311" s="107">
        <v>12.7</v>
      </c>
      <c r="G311" s="108">
        <v>24.87</v>
      </c>
      <c r="H311" s="107">
        <v>9.6999999999999993</v>
      </c>
      <c r="I311" s="108">
        <v>3.19</v>
      </c>
      <c r="J311" s="106" t="s">
        <v>1380</v>
      </c>
      <c r="K311" s="13"/>
      <c r="L311" s="86" t="s">
        <v>1345</v>
      </c>
      <c r="M311" s="16"/>
    </row>
    <row r="312" spans="1:13" x14ac:dyDescent="0.25">
      <c r="A312" s="476">
        <v>2007</v>
      </c>
      <c r="B312" s="11" t="s">
        <v>23</v>
      </c>
      <c r="C312" s="12" t="s">
        <v>1149</v>
      </c>
      <c r="D312" s="85" t="s">
        <v>577</v>
      </c>
      <c r="E312" s="14">
        <v>1995</v>
      </c>
      <c r="F312" s="14">
        <v>13.9</v>
      </c>
      <c r="G312" s="14">
        <v>31.45</v>
      </c>
      <c r="H312" s="14">
        <v>9.8000000000000007</v>
      </c>
      <c r="I312" s="14">
        <v>3.29</v>
      </c>
      <c r="J312" s="158">
        <v>2.3495370370370371E-3</v>
      </c>
      <c r="K312" s="13"/>
      <c r="L312" s="13" t="s">
        <v>578</v>
      </c>
      <c r="M312" s="51"/>
    </row>
    <row r="313" spans="1:13" x14ac:dyDescent="0.25">
      <c r="A313" s="476">
        <v>2007</v>
      </c>
      <c r="B313" s="11" t="s">
        <v>27</v>
      </c>
      <c r="C313" s="12" t="s">
        <v>1150</v>
      </c>
      <c r="D313" s="17" t="s">
        <v>579</v>
      </c>
      <c r="E313" s="14">
        <v>1994</v>
      </c>
      <c r="F313" s="14">
        <v>13.5</v>
      </c>
      <c r="G313" s="14">
        <v>14.4</v>
      </c>
      <c r="H313" s="14">
        <v>9.8000000000000007</v>
      </c>
      <c r="I313" s="14">
        <v>3.46</v>
      </c>
      <c r="J313" s="158">
        <v>2.1747685185185186E-3</v>
      </c>
      <c r="K313" s="13"/>
      <c r="L313" s="13" t="s">
        <v>251</v>
      </c>
      <c r="M313" s="51"/>
    </row>
    <row r="314" spans="1:13" x14ac:dyDescent="0.25">
      <c r="A314" s="476">
        <v>1999</v>
      </c>
      <c r="B314" s="11" t="s">
        <v>44</v>
      </c>
      <c r="C314" s="12" t="s">
        <v>87</v>
      </c>
      <c r="D314" s="148" t="s">
        <v>536</v>
      </c>
      <c r="E314" s="14">
        <v>85</v>
      </c>
      <c r="F314" s="14">
        <v>21.4</v>
      </c>
      <c r="G314" s="14">
        <v>21.72</v>
      </c>
      <c r="H314" s="14">
        <v>9.9</v>
      </c>
      <c r="I314" s="14">
        <v>449</v>
      </c>
      <c r="J314" s="15">
        <v>0.17291666666666669</v>
      </c>
      <c r="K314" s="14"/>
      <c r="L314" s="146" t="s">
        <v>43</v>
      </c>
      <c r="M314" s="147" t="s">
        <v>537</v>
      </c>
    </row>
    <row r="315" spans="1:13" x14ac:dyDescent="0.25">
      <c r="A315" s="476">
        <v>1993</v>
      </c>
      <c r="B315" s="11" t="s">
        <v>44</v>
      </c>
      <c r="C315" s="12" t="s">
        <v>456</v>
      </c>
      <c r="D315" s="148" t="s">
        <v>457</v>
      </c>
      <c r="E315" s="14">
        <v>82</v>
      </c>
      <c r="F315" s="14">
        <v>13.5</v>
      </c>
      <c r="G315" s="14">
        <v>22.84</v>
      </c>
      <c r="H315" s="14">
        <v>10.3</v>
      </c>
      <c r="I315" s="14">
        <v>325</v>
      </c>
      <c r="J315" s="15">
        <v>0.1277777777777778</v>
      </c>
      <c r="K315" s="14"/>
      <c r="L315" s="146" t="s">
        <v>43</v>
      </c>
      <c r="M315" s="147"/>
    </row>
    <row r="316" spans="1:13" x14ac:dyDescent="0.25">
      <c r="A316" s="476">
        <v>1995</v>
      </c>
      <c r="B316" s="11" t="s">
        <v>40</v>
      </c>
      <c r="C316" s="12" t="s">
        <v>456</v>
      </c>
      <c r="D316" s="146" t="s">
        <v>479</v>
      </c>
      <c r="E316" s="14">
        <v>84</v>
      </c>
      <c r="F316" s="14">
        <v>13.8</v>
      </c>
      <c r="G316" s="14">
        <v>23.98</v>
      </c>
      <c r="H316" s="14">
        <v>10.1</v>
      </c>
      <c r="I316" s="14">
        <v>346</v>
      </c>
      <c r="J316" s="15">
        <v>0.13472222222222222</v>
      </c>
      <c r="K316" s="14"/>
      <c r="L316" s="146" t="s">
        <v>17</v>
      </c>
      <c r="M316" s="147"/>
    </row>
    <row r="317" spans="1:13" x14ac:dyDescent="0.25">
      <c r="A317" s="476">
        <v>1993</v>
      </c>
      <c r="B317" s="11" t="s">
        <v>47</v>
      </c>
      <c r="C317" s="12" t="s">
        <v>458</v>
      </c>
      <c r="D317" s="146" t="s">
        <v>459</v>
      </c>
      <c r="E317" s="14">
        <v>81</v>
      </c>
      <c r="F317" s="14">
        <v>13.2</v>
      </c>
      <c r="G317" s="14">
        <v>22.82</v>
      </c>
      <c r="H317" s="14">
        <v>9.8000000000000007</v>
      </c>
      <c r="I317" s="14">
        <v>339</v>
      </c>
      <c r="J317" s="15">
        <v>0.1423611111111111</v>
      </c>
      <c r="K317" s="14"/>
      <c r="L317" s="146" t="s">
        <v>50</v>
      </c>
      <c r="M317" s="147"/>
    </row>
    <row r="318" spans="1:13" x14ac:dyDescent="0.25">
      <c r="A318" s="476">
        <v>1998</v>
      </c>
      <c r="B318" s="11" t="s">
        <v>37</v>
      </c>
      <c r="C318" s="12" t="s">
        <v>125</v>
      </c>
      <c r="D318" s="146" t="s">
        <v>510</v>
      </c>
      <c r="E318" s="14">
        <v>85</v>
      </c>
      <c r="F318" s="14">
        <v>13.4</v>
      </c>
      <c r="G318" s="14">
        <v>26.26</v>
      </c>
      <c r="H318" s="14">
        <v>10.1</v>
      </c>
      <c r="I318" s="14">
        <v>328</v>
      </c>
      <c r="J318" s="15">
        <v>0.13680555555555554</v>
      </c>
      <c r="K318" s="14"/>
      <c r="L318" s="146" t="s">
        <v>36</v>
      </c>
      <c r="M318" s="147"/>
    </row>
    <row r="319" spans="1:13" x14ac:dyDescent="0.25">
      <c r="A319" s="83">
        <v>2009</v>
      </c>
      <c r="B319" s="11" t="s">
        <v>27</v>
      </c>
      <c r="C319" s="168" t="s">
        <v>1151</v>
      </c>
      <c r="D319" s="85" t="s">
        <v>600</v>
      </c>
      <c r="E319" s="87">
        <v>1996</v>
      </c>
      <c r="F319" s="50" t="s">
        <v>284</v>
      </c>
      <c r="G319" s="14" t="s">
        <v>601</v>
      </c>
      <c r="H319" s="50" t="s">
        <v>591</v>
      </c>
      <c r="I319" s="50" t="s">
        <v>602</v>
      </c>
      <c r="J319" s="14" t="s">
        <v>603</v>
      </c>
      <c r="K319" s="13"/>
      <c r="L319" s="86" t="s">
        <v>587</v>
      </c>
      <c r="M319" s="51"/>
    </row>
    <row r="320" spans="1:13" x14ac:dyDescent="0.25">
      <c r="A320" s="476">
        <v>1992</v>
      </c>
      <c r="B320" s="11" t="s">
        <v>67</v>
      </c>
      <c r="C320" s="12" t="s">
        <v>429</v>
      </c>
      <c r="D320" s="17" t="s">
        <v>430</v>
      </c>
      <c r="E320" s="14">
        <v>79</v>
      </c>
      <c r="F320" s="14">
        <v>13</v>
      </c>
      <c r="G320" s="14">
        <v>27.34</v>
      </c>
      <c r="H320" s="14">
        <v>10.199999999999999</v>
      </c>
      <c r="I320" s="14">
        <v>324</v>
      </c>
      <c r="J320" s="15">
        <v>0.13125000000000001</v>
      </c>
      <c r="K320" s="14"/>
      <c r="L320" s="13" t="s">
        <v>43</v>
      </c>
      <c r="M320" s="16"/>
    </row>
    <row r="321" spans="1:13" x14ac:dyDescent="0.25">
      <c r="A321" s="476">
        <v>1993</v>
      </c>
      <c r="B321" s="11" t="s">
        <v>51</v>
      </c>
      <c r="C321" s="12" t="s">
        <v>460</v>
      </c>
      <c r="D321" s="146" t="s">
        <v>461</v>
      </c>
      <c r="E321" s="14">
        <v>82</v>
      </c>
      <c r="F321" s="14">
        <v>13.6</v>
      </c>
      <c r="G321" s="14">
        <v>23.2</v>
      </c>
      <c r="H321" s="14">
        <v>9.8000000000000007</v>
      </c>
      <c r="I321" s="14">
        <v>317</v>
      </c>
      <c r="J321" s="15">
        <v>0.1361111111111111</v>
      </c>
      <c r="K321" s="14"/>
      <c r="L321" s="146" t="s">
        <v>17</v>
      </c>
      <c r="M321" s="147"/>
    </row>
    <row r="322" spans="1:13" x14ac:dyDescent="0.25">
      <c r="A322" s="486">
        <v>2015</v>
      </c>
      <c r="B322" s="11">
        <v>8</v>
      </c>
      <c r="C322" s="355" t="s">
        <v>1396</v>
      </c>
      <c r="D322" s="474" t="s">
        <v>991</v>
      </c>
      <c r="E322" s="106">
        <v>2003</v>
      </c>
      <c r="F322" s="107">
        <v>13.7</v>
      </c>
      <c r="G322" s="108" t="s">
        <v>1381</v>
      </c>
      <c r="H322" s="107">
        <v>10.1</v>
      </c>
      <c r="I322" s="108">
        <v>3.25</v>
      </c>
      <c r="J322" s="106" t="s">
        <v>1382</v>
      </c>
      <c r="K322" s="13"/>
      <c r="L322" s="86" t="s">
        <v>1386</v>
      </c>
      <c r="M322" s="16"/>
    </row>
    <row r="323" spans="1:13" x14ac:dyDescent="0.25">
      <c r="A323" s="476">
        <v>1993</v>
      </c>
      <c r="B323" s="11" t="s">
        <v>54</v>
      </c>
      <c r="C323" s="12" t="s">
        <v>462</v>
      </c>
      <c r="D323" s="146" t="s">
        <v>463</v>
      </c>
      <c r="E323" s="14">
        <v>82</v>
      </c>
      <c r="F323" s="14">
        <v>13.8</v>
      </c>
      <c r="G323" s="14">
        <v>33</v>
      </c>
      <c r="H323" s="14">
        <v>10.199999999999999</v>
      </c>
      <c r="I323" s="14">
        <v>314</v>
      </c>
      <c r="J323" s="15">
        <v>0.13958333333333334</v>
      </c>
      <c r="K323" s="14"/>
      <c r="L323" s="146" t="s">
        <v>17</v>
      </c>
      <c r="M323" s="147"/>
    </row>
    <row r="324" spans="1:13" x14ac:dyDescent="0.25">
      <c r="A324" s="476">
        <v>1999</v>
      </c>
      <c r="B324" s="11" t="s">
        <v>30</v>
      </c>
      <c r="C324" s="12">
        <v>987</v>
      </c>
      <c r="D324" s="146" t="s">
        <v>525</v>
      </c>
      <c r="E324" s="14">
        <v>86</v>
      </c>
      <c r="F324" s="14">
        <v>13.4</v>
      </c>
      <c r="G324" s="14">
        <v>31.18</v>
      </c>
      <c r="H324" s="14">
        <v>10.9</v>
      </c>
      <c r="I324" s="14">
        <v>355</v>
      </c>
      <c r="J324" s="15">
        <v>0.1388888888888889</v>
      </c>
      <c r="K324" s="14"/>
      <c r="L324" s="146" t="s">
        <v>521</v>
      </c>
      <c r="M324" s="147"/>
    </row>
    <row r="325" spans="1:13" x14ac:dyDescent="0.25">
      <c r="A325" s="83">
        <v>2009</v>
      </c>
      <c r="B325" s="11" t="s">
        <v>30</v>
      </c>
      <c r="C325" s="168">
        <v>970</v>
      </c>
      <c r="D325" s="85" t="s">
        <v>604</v>
      </c>
      <c r="E325" s="87">
        <v>1997</v>
      </c>
      <c r="F325" s="50" t="s">
        <v>605</v>
      </c>
      <c r="G325" s="14" t="s">
        <v>606</v>
      </c>
      <c r="H325" s="50" t="s">
        <v>302</v>
      </c>
      <c r="I325" s="50" t="s">
        <v>607</v>
      </c>
      <c r="J325" s="14" t="s">
        <v>608</v>
      </c>
      <c r="K325" s="13"/>
      <c r="L325" s="86" t="s">
        <v>587</v>
      </c>
      <c r="M325" s="51"/>
    </row>
    <row r="326" spans="1:13" x14ac:dyDescent="0.25">
      <c r="A326" s="476">
        <v>2001</v>
      </c>
      <c r="B326" s="11" t="s">
        <v>40</v>
      </c>
      <c r="C326" s="12">
        <v>964</v>
      </c>
      <c r="D326" s="146" t="s">
        <v>551</v>
      </c>
      <c r="E326" s="14">
        <v>90</v>
      </c>
      <c r="F326" s="14">
        <v>13.4</v>
      </c>
      <c r="G326" s="14">
        <v>25.2</v>
      </c>
      <c r="H326" s="14">
        <v>10</v>
      </c>
      <c r="I326" s="14">
        <v>333</v>
      </c>
      <c r="J326" s="15">
        <v>0.14444444444444446</v>
      </c>
      <c r="K326" s="14"/>
      <c r="L326" s="146" t="s">
        <v>169</v>
      </c>
      <c r="M326" s="147"/>
    </row>
    <row r="327" spans="1:13" x14ac:dyDescent="0.25">
      <c r="A327" s="476">
        <v>1993</v>
      </c>
      <c r="B327" s="11" t="s">
        <v>57</v>
      </c>
      <c r="C327" s="12">
        <v>934</v>
      </c>
      <c r="D327" s="146" t="s">
        <v>464</v>
      </c>
      <c r="E327" s="14">
        <v>82</v>
      </c>
      <c r="F327" s="14">
        <v>13.6</v>
      </c>
      <c r="G327" s="14">
        <v>18.14</v>
      </c>
      <c r="H327" s="14">
        <v>9.9</v>
      </c>
      <c r="I327" s="14">
        <v>333</v>
      </c>
      <c r="J327" s="15">
        <v>0.14027777777777778</v>
      </c>
      <c r="K327" s="14"/>
      <c r="L327" s="146" t="s">
        <v>17</v>
      </c>
      <c r="M327" s="147"/>
    </row>
    <row r="328" spans="1:13" x14ac:dyDescent="0.25">
      <c r="A328" s="476">
        <v>1999</v>
      </c>
      <c r="B328" s="11" t="s">
        <v>33</v>
      </c>
      <c r="C328" s="12">
        <v>898</v>
      </c>
      <c r="D328" s="146" t="s">
        <v>526</v>
      </c>
      <c r="E328" s="14">
        <v>86</v>
      </c>
      <c r="F328" s="14">
        <v>13.7</v>
      </c>
      <c r="G328" s="14">
        <v>24</v>
      </c>
      <c r="H328" s="14">
        <v>10.199999999999999</v>
      </c>
      <c r="I328" s="14">
        <v>313</v>
      </c>
      <c r="J328" s="15">
        <v>0.13958333333333334</v>
      </c>
      <c r="K328" s="14"/>
      <c r="L328" s="146" t="s">
        <v>521</v>
      </c>
      <c r="M328" s="147"/>
    </row>
    <row r="329" spans="1:13" x14ac:dyDescent="0.25">
      <c r="A329" s="476">
        <v>1992</v>
      </c>
      <c r="B329" s="11" t="s">
        <v>69</v>
      </c>
      <c r="C329" s="12">
        <v>890</v>
      </c>
      <c r="D329" s="13" t="s">
        <v>431</v>
      </c>
      <c r="E329" s="14">
        <v>79</v>
      </c>
      <c r="F329" s="14">
        <v>13.6</v>
      </c>
      <c r="G329" s="14">
        <v>28.3</v>
      </c>
      <c r="H329" s="14">
        <v>10.9</v>
      </c>
      <c r="I329" s="14">
        <v>304</v>
      </c>
      <c r="J329" s="15">
        <v>0.13402777777777777</v>
      </c>
      <c r="K329" s="14"/>
      <c r="L329" s="13" t="s">
        <v>17</v>
      </c>
      <c r="M329" s="16"/>
    </row>
    <row r="330" spans="1:13" x14ac:dyDescent="0.25">
      <c r="A330" s="476">
        <v>1992</v>
      </c>
      <c r="B330" s="11" t="s">
        <v>71</v>
      </c>
      <c r="C330" s="12">
        <v>881</v>
      </c>
      <c r="D330" s="13" t="s">
        <v>432</v>
      </c>
      <c r="E330" s="14">
        <v>79</v>
      </c>
      <c r="F330" s="14" t="s">
        <v>73</v>
      </c>
      <c r="G330" s="14">
        <v>22.78</v>
      </c>
      <c r="H330" s="14">
        <v>10.3</v>
      </c>
      <c r="I330" s="14">
        <v>322</v>
      </c>
      <c r="J330" s="15">
        <v>0.12638888888888888</v>
      </c>
      <c r="K330" s="14"/>
      <c r="L330" s="13" t="s">
        <v>89</v>
      </c>
      <c r="M330" s="16"/>
    </row>
    <row r="331" spans="1:13" x14ac:dyDescent="0.25">
      <c r="A331" s="476">
        <v>2004</v>
      </c>
      <c r="B331" s="11" t="s">
        <v>19</v>
      </c>
      <c r="C331" s="12">
        <v>872</v>
      </c>
      <c r="D331" s="17" t="s">
        <v>556</v>
      </c>
      <c r="E331" s="14">
        <v>1992</v>
      </c>
      <c r="F331" s="14" t="s">
        <v>73</v>
      </c>
      <c r="G331" s="14">
        <v>21.3</v>
      </c>
      <c r="H331" s="14">
        <v>9.6</v>
      </c>
      <c r="I331" s="14">
        <v>3.2</v>
      </c>
      <c r="J331" s="52" t="s">
        <v>557</v>
      </c>
      <c r="K331" s="13"/>
      <c r="L331" s="13" t="s">
        <v>221</v>
      </c>
      <c r="M331" s="51" t="s">
        <v>1145</v>
      </c>
    </row>
    <row r="332" spans="1:13" x14ac:dyDescent="0.25">
      <c r="A332" s="476">
        <v>1997</v>
      </c>
      <c r="B332" s="11" t="s">
        <v>37</v>
      </c>
      <c r="C332" s="12">
        <v>861</v>
      </c>
      <c r="D332" s="148" t="s">
        <v>500</v>
      </c>
      <c r="E332" s="14">
        <v>85</v>
      </c>
      <c r="F332" s="14">
        <v>13.8</v>
      </c>
      <c r="G332" s="14">
        <v>20.64</v>
      </c>
      <c r="H332" s="14">
        <v>9.9</v>
      </c>
      <c r="I332" s="14">
        <v>329</v>
      </c>
      <c r="J332" s="15">
        <v>0.14722222222222223</v>
      </c>
      <c r="K332" s="14"/>
      <c r="L332" s="146" t="s">
        <v>43</v>
      </c>
      <c r="M332" s="147"/>
    </row>
    <row r="333" spans="1:13" x14ac:dyDescent="0.25">
      <c r="A333" s="83">
        <v>2009</v>
      </c>
      <c r="B333" s="11" t="s">
        <v>33</v>
      </c>
      <c r="C333" s="168">
        <v>856</v>
      </c>
      <c r="D333" s="67" t="s">
        <v>609</v>
      </c>
      <c r="E333" s="87">
        <v>1997</v>
      </c>
      <c r="F333" s="50" t="s">
        <v>610</v>
      </c>
      <c r="G333" s="14" t="s">
        <v>611</v>
      </c>
      <c r="H333" s="50" t="s">
        <v>302</v>
      </c>
      <c r="I333" s="50" t="s">
        <v>612</v>
      </c>
      <c r="J333" s="14" t="s">
        <v>613</v>
      </c>
      <c r="K333" s="13"/>
      <c r="L333" s="86" t="s">
        <v>587</v>
      </c>
      <c r="M333" s="51" t="s">
        <v>427</v>
      </c>
    </row>
    <row r="334" spans="1:13" x14ac:dyDescent="0.25">
      <c r="A334" s="476">
        <v>1993</v>
      </c>
      <c r="B334" s="11" t="s">
        <v>59</v>
      </c>
      <c r="C334" s="12">
        <v>843</v>
      </c>
      <c r="D334" s="148" t="s">
        <v>465</v>
      </c>
      <c r="E334" s="14">
        <v>83</v>
      </c>
      <c r="F334" s="14">
        <v>14.4</v>
      </c>
      <c r="G334" s="14">
        <v>28.56</v>
      </c>
      <c r="H334" s="14">
        <v>10.5</v>
      </c>
      <c r="I334" s="14">
        <v>337</v>
      </c>
      <c r="J334" s="15">
        <v>0.14027777777777778</v>
      </c>
      <c r="K334" s="14"/>
      <c r="L334" s="146" t="s">
        <v>43</v>
      </c>
      <c r="M334" s="147"/>
    </row>
    <row r="335" spans="1:13" x14ac:dyDescent="0.25">
      <c r="A335" s="476">
        <v>1999</v>
      </c>
      <c r="B335" s="11" t="s">
        <v>37</v>
      </c>
      <c r="C335" s="12">
        <v>824</v>
      </c>
      <c r="D335" s="148" t="s">
        <v>527</v>
      </c>
      <c r="E335" s="14">
        <v>86</v>
      </c>
      <c r="F335" s="14">
        <v>13.7</v>
      </c>
      <c r="G335" s="14">
        <v>19</v>
      </c>
      <c r="H335" s="14">
        <v>10.199999999999999</v>
      </c>
      <c r="I335" s="14">
        <v>299</v>
      </c>
      <c r="J335" s="15">
        <v>0.1388888888888889</v>
      </c>
      <c r="K335" s="14"/>
      <c r="L335" s="146" t="s">
        <v>43</v>
      </c>
      <c r="M335" s="147"/>
    </row>
    <row r="336" spans="1:13" x14ac:dyDescent="0.25">
      <c r="A336" s="83">
        <v>2009</v>
      </c>
      <c r="B336" s="11" t="s">
        <v>37</v>
      </c>
      <c r="C336" s="168">
        <v>819</v>
      </c>
      <c r="D336" s="67" t="s">
        <v>404</v>
      </c>
      <c r="E336" s="87">
        <v>1997</v>
      </c>
      <c r="F336" s="50" t="s">
        <v>614</v>
      </c>
      <c r="G336" s="14" t="s">
        <v>615</v>
      </c>
      <c r="H336" s="50" t="s">
        <v>302</v>
      </c>
      <c r="I336" s="50" t="s">
        <v>602</v>
      </c>
      <c r="J336" s="14" t="s">
        <v>616</v>
      </c>
      <c r="K336" s="13"/>
      <c r="L336" s="86" t="s">
        <v>36</v>
      </c>
      <c r="M336" s="51"/>
    </row>
    <row r="337" spans="1:13" x14ac:dyDescent="0.25">
      <c r="A337" s="476">
        <v>1993</v>
      </c>
      <c r="B337" s="11" t="s">
        <v>61</v>
      </c>
      <c r="C337" s="12">
        <v>802</v>
      </c>
      <c r="D337" s="148" t="s">
        <v>435</v>
      </c>
      <c r="E337" s="14">
        <v>81</v>
      </c>
      <c r="F337" s="14">
        <v>13.8</v>
      </c>
      <c r="G337" s="14">
        <v>22.78</v>
      </c>
      <c r="H337" s="14">
        <v>10.199999999999999</v>
      </c>
      <c r="I337" s="14">
        <v>335</v>
      </c>
      <c r="J337" s="15">
        <v>0.15138888888888888</v>
      </c>
      <c r="K337" s="14"/>
      <c r="L337" s="146" t="s">
        <v>43</v>
      </c>
      <c r="M337" s="147"/>
    </row>
    <row r="338" spans="1:13" x14ac:dyDescent="0.25">
      <c r="A338" s="476">
        <v>1992</v>
      </c>
      <c r="B338" s="11" t="s">
        <v>74</v>
      </c>
      <c r="C338" s="12">
        <v>794</v>
      </c>
      <c r="D338" s="13" t="s">
        <v>433</v>
      </c>
      <c r="E338" s="14">
        <v>79</v>
      </c>
      <c r="F338" s="14">
        <v>15</v>
      </c>
      <c r="G338" s="14">
        <v>34.840000000000003</v>
      </c>
      <c r="H338" s="14">
        <v>10.7</v>
      </c>
      <c r="I338" s="14">
        <v>332</v>
      </c>
      <c r="J338" s="15">
        <v>0.14930555555555555</v>
      </c>
      <c r="K338" s="14"/>
      <c r="L338" s="13" t="s">
        <v>91</v>
      </c>
      <c r="M338" s="16"/>
    </row>
    <row r="339" spans="1:13" x14ac:dyDescent="0.25">
      <c r="A339" s="486">
        <v>2015</v>
      </c>
      <c r="B339" s="11">
        <v>9</v>
      </c>
      <c r="C339" s="355">
        <v>772</v>
      </c>
      <c r="D339" s="352" t="s">
        <v>1373</v>
      </c>
      <c r="E339" s="106">
        <v>2003</v>
      </c>
      <c r="F339" s="107">
        <v>14.1</v>
      </c>
      <c r="G339" s="108">
        <v>23.75</v>
      </c>
      <c r="H339" s="107">
        <v>9.9</v>
      </c>
      <c r="I339" s="108">
        <v>2.99</v>
      </c>
      <c r="J339" s="106" t="s">
        <v>1383</v>
      </c>
      <c r="K339" s="13"/>
      <c r="L339" s="86" t="s">
        <v>1345</v>
      </c>
      <c r="M339" s="16"/>
    </row>
    <row r="340" spans="1:13" x14ac:dyDescent="0.25">
      <c r="A340" s="476">
        <v>1998</v>
      </c>
      <c r="B340" s="11" t="s">
        <v>40</v>
      </c>
      <c r="C340" s="12">
        <v>761</v>
      </c>
      <c r="D340" s="148" t="s">
        <v>511</v>
      </c>
      <c r="E340" s="14">
        <v>86</v>
      </c>
      <c r="F340" s="14" t="s">
        <v>73</v>
      </c>
      <c r="G340" s="14">
        <v>20.36</v>
      </c>
      <c r="H340" s="14">
        <v>9.9</v>
      </c>
      <c r="I340" s="14">
        <v>347</v>
      </c>
      <c r="J340" s="15">
        <v>0.14583333333333334</v>
      </c>
      <c r="K340" s="14"/>
      <c r="L340" s="146" t="s">
        <v>43</v>
      </c>
      <c r="M340" s="147"/>
    </row>
    <row r="341" spans="1:13" x14ac:dyDescent="0.25">
      <c r="A341" s="476">
        <v>1992</v>
      </c>
      <c r="B341" s="11" t="s">
        <v>103</v>
      </c>
      <c r="C341" s="12">
        <v>757</v>
      </c>
      <c r="D341" s="13" t="s">
        <v>434</v>
      </c>
      <c r="E341" s="14">
        <v>80</v>
      </c>
      <c r="F341" s="14">
        <v>15.4</v>
      </c>
      <c r="G341" s="14">
        <v>23.34</v>
      </c>
      <c r="H341" s="14">
        <v>10.5</v>
      </c>
      <c r="I341" s="14">
        <v>291</v>
      </c>
      <c r="J341" s="15">
        <v>0.13263888888888889</v>
      </c>
      <c r="K341" s="14"/>
      <c r="L341" s="13" t="s">
        <v>17</v>
      </c>
      <c r="M341" s="16"/>
    </row>
    <row r="342" spans="1:13" x14ac:dyDescent="0.25">
      <c r="A342" s="476">
        <v>2001</v>
      </c>
      <c r="B342" s="11" t="s">
        <v>44</v>
      </c>
      <c r="C342" s="12">
        <v>754</v>
      </c>
      <c r="D342" s="146" t="s">
        <v>552</v>
      </c>
      <c r="E342" s="14">
        <v>88</v>
      </c>
      <c r="F342" s="14">
        <v>14.7</v>
      </c>
      <c r="G342" s="14">
        <v>21.1</v>
      </c>
      <c r="H342" s="14">
        <v>10.3</v>
      </c>
      <c r="I342" s="14">
        <v>329</v>
      </c>
      <c r="J342" s="15">
        <v>0.14444444444444446</v>
      </c>
      <c r="K342" s="14"/>
      <c r="L342" s="146" t="s">
        <v>91</v>
      </c>
      <c r="M342" s="147"/>
    </row>
    <row r="343" spans="1:13" x14ac:dyDescent="0.25">
      <c r="A343" s="476">
        <v>1992</v>
      </c>
      <c r="B343" s="11" t="s">
        <v>105</v>
      </c>
      <c r="C343" s="12">
        <v>752</v>
      </c>
      <c r="D343" s="17" t="s">
        <v>435</v>
      </c>
      <c r="E343" s="14">
        <v>81</v>
      </c>
      <c r="F343" s="14">
        <v>13.7</v>
      </c>
      <c r="G343" s="14">
        <v>15.65</v>
      </c>
      <c r="H343" s="14">
        <v>10.4</v>
      </c>
      <c r="I343" s="14">
        <v>294</v>
      </c>
      <c r="J343" s="15">
        <v>0.13750000000000001</v>
      </c>
      <c r="K343" s="14"/>
      <c r="L343" s="13" t="s">
        <v>43</v>
      </c>
      <c r="M343" s="16"/>
    </row>
    <row r="344" spans="1:13" x14ac:dyDescent="0.25">
      <c r="A344" s="476">
        <v>2004</v>
      </c>
      <c r="B344" s="11" t="s">
        <v>23</v>
      </c>
      <c r="C344" s="12">
        <v>741</v>
      </c>
      <c r="D344" s="17" t="s">
        <v>558</v>
      </c>
      <c r="E344" s="14">
        <v>1991</v>
      </c>
      <c r="F344" s="14">
        <v>14.7</v>
      </c>
      <c r="G344" s="14">
        <v>29.1</v>
      </c>
      <c r="H344" s="14">
        <v>10.3</v>
      </c>
      <c r="I344" s="14">
        <v>2.87</v>
      </c>
      <c r="J344" s="52" t="s">
        <v>559</v>
      </c>
      <c r="K344" s="13"/>
      <c r="L344" s="13" t="s">
        <v>221</v>
      </c>
      <c r="M344" s="51" t="s">
        <v>1145</v>
      </c>
    </row>
    <row r="345" spans="1:13" x14ac:dyDescent="0.25">
      <c r="A345" s="476">
        <v>1995</v>
      </c>
      <c r="B345" s="11" t="s">
        <v>44</v>
      </c>
      <c r="C345" s="12">
        <v>728</v>
      </c>
      <c r="D345" s="148" t="s">
        <v>480</v>
      </c>
      <c r="E345" s="14">
        <v>85</v>
      </c>
      <c r="F345" s="14">
        <v>14.2</v>
      </c>
      <c r="G345" s="14">
        <v>19.14</v>
      </c>
      <c r="H345" s="14">
        <v>10.8</v>
      </c>
      <c r="I345" s="14">
        <v>312</v>
      </c>
      <c r="J345" s="15">
        <v>0.1388888888888889</v>
      </c>
      <c r="K345" s="14"/>
      <c r="L345" s="146" t="s">
        <v>43</v>
      </c>
      <c r="M345" s="147"/>
    </row>
    <row r="346" spans="1:13" x14ac:dyDescent="0.25">
      <c r="A346" s="476">
        <v>1999</v>
      </c>
      <c r="B346" s="11" t="s">
        <v>40</v>
      </c>
      <c r="C346" s="12">
        <v>727</v>
      </c>
      <c r="D346" s="148" t="s">
        <v>513</v>
      </c>
      <c r="E346" s="14">
        <v>88</v>
      </c>
      <c r="F346" s="14" t="s">
        <v>73</v>
      </c>
      <c r="G346" s="14">
        <v>24.74</v>
      </c>
      <c r="H346" s="14">
        <v>11.1</v>
      </c>
      <c r="I346" s="14">
        <v>321</v>
      </c>
      <c r="J346" s="15">
        <v>0.13055555555555556</v>
      </c>
      <c r="K346" s="14"/>
      <c r="L346" s="146" t="s">
        <v>43</v>
      </c>
      <c r="M346" s="147"/>
    </row>
    <row r="347" spans="1:13" x14ac:dyDescent="0.25">
      <c r="A347" s="486">
        <v>2015</v>
      </c>
      <c r="B347" s="11">
        <v>10</v>
      </c>
      <c r="C347" s="355">
        <v>709</v>
      </c>
      <c r="D347" s="474" t="s">
        <v>1007</v>
      </c>
      <c r="E347" s="106">
        <v>2002</v>
      </c>
      <c r="F347" s="107">
        <v>0</v>
      </c>
      <c r="G347" s="108">
        <v>20.76</v>
      </c>
      <c r="H347" s="107">
        <v>9.6</v>
      </c>
      <c r="I347" s="108">
        <v>2.75</v>
      </c>
      <c r="J347" s="106" t="s">
        <v>993</v>
      </c>
      <c r="K347" s="13"/>
      <c r="L347" s="86" t="s">
        <v>1386</v>
      </c>
      <c r="M347" s="16"/>
    </row>
    <row r="348" spans="1:13" x14ac:dyDescent="0.25">
      <c r="A348" s="486">
        <v>2015</v>
      </c>
      <c r="B348" s="11">
        <v>11</v>
      </c>
      <c r="C348" s="355">
        <v>703</v>
      </c>
      <c r="D348" s="474" t="s">
        <v>1009</v>
      </c>
      <c r="E348" s="106">
        <v>2003</v>
      </c>
      <c r="F348" s="107">
        <v>0</v>
      </c>
      <c r="G348" s="108">
        <v>23</v>
      </c>
      <c r="H348" s="107">
        <v>10</v>
      </c>
      <c r="I348" s="108">
        <v>2.97</v>
      </c>
      <c r="J348" s="106" t="s">
        <v>1384</v>
      </c>
      <c r="K348" s="13"/>
      <c r="L348" s="86" t="s">
        <v>1386</v>
      </c>
      <c r="M348" s="16"/>
    </row>
    <row r="349" spans="1:13" x14ac:dyDescent="0.25">
      <c r="A349" s="83">
        <v>2009</v>
      </c>
      <c r="B349" s="14" t="s">
        <v>40</v>
      </c>
      <c r="C349" s="168">
        <v>688</v>
      </c>
      <c r="D349" s="67" t="s">
        <v>617</v>
      </c>
      <c r="E349" s="87">
        <v>1996</v>
      </c>
      <c r="F349" s="50" t="s">
        <v>618</v>
      </c>
      <c r="G349" s="14" t="s">
        <v>619</v>
      </c>
      <c r="H349" s="50" t="s">
        <v>302</v>
      </c>
      <c r="I349" s="50" t="s">
        <v>620</v>
      </c>
      <c r="J349" s="50" t="s">
        <v>563</v>
      </c>
      <c r="K349" s="13"/>
      <c r="L349" s="86" t="s">
        <v>36</v>
      </c>
      <c r="M349" s="51"/>
    </row>
    <row r="350" spans="1:13" x14ac:dyDescent="0.25">
      <c r="A350" s="476">
        <v>1992</v>
      </c>
      <c r="B350" s="11" t="s">
        <v>107</v>
      </c>
      <c r="C350" s="12">
        <v>685</v>
      </c>
      <c r="D350" s="13" t="s">
        <v>436</v>
      </c>
      <c r="E350" s="14">
        <v>80</v>
      </c>
      <c r="F350" s="14">
        <v>15.8</v>
      </c>
      <c r="G350" s="14">
        <v>21.64</v>
      </c>
      <c r="H350" s="14">
        <v>10.4</v>
      </c>
      <c r="I350" s="14">
        <v>316</v>
      </c>
      <c r="J350" s="15">
        <v>0.14166666666666666</v>
      </c>
      <c r="K350" s="14"/>
      <c r="L350" s="13" t="s">
        <v>93</v>
      </c>
      <c r="M350" s="16"/>
    </row>
    <row r="351" spans="1:13" x14ac:dyDescent="0.25">
      <c r="A351" s="476">
        <v>2000</v>
      </c>
      <c r="B351" s="11" t="s">
        <v>27</v>
      </c>
      <c r="C351" s="12">
        <v>644</v>
      </c>
      <c r="D351" s="146" t="s">
        <v>534</v>
      </c>
      <c r="E351" s="14">
        <v>87</v>
      </c>
      <c r="F351" s="14">
        <v>14.3</v>
      </c>
      <c r="G351" s="14">
        <v>27.15</v>
      </c>
      <c r="H351" s="14">
        <v>10.4</v>
      </c>
      <c r="I351" s="14">
        <v>305</v>
      </c>
      <c r="J351" s="15">
        <v>0.17152777777777775</v>
      </c>
      <c r="K351" s="14"/>
      <c r="L351" s="146" t="s">
        <v>117</v>
      </c>
      <c r="M351" s="147"/>
    </row>
    <row r="352" spans="1:13" x14ac:dyDescent="0.25">
      <c r="A352" s="480">
        <v>2013</v>
      </c>
      <c r="B352" s="11">
        <v>1</v>
      </c>
      <c r="C352" s="351">
        <v>612</v>
      </c>
      <c r="D352" s="105" t="s">
        <v>635</v>
      </c>
      <c r="E352" s="106">
        <v>2000</v>
      </c>
      <c r="F352" s="107">
        <v>15.7</v>
      </c>
      <c r="G352" s="108">
        <v>25.7</v>
      </c>
      <c r="H352" s="107">
        <v>10.1</v>
      </c>
      <c r="I352" s="108">
        <v>2.57</v>
      </c>
      <c r="J352" s="14" t="s">
        <v>636</v>
      </c>
      <c r="K352" s="14"/>
      <c r="L352" s="127" t="s">
        <v>221</v>
      </c>
      <c r="M352" s="51" t="s">
        <v>1145</v>
      </c>
    </row>
    <row r="353" spans="1:13" x14ac:dyDescent="0.25">
      <c r="A353" s="476">
        <v>1996</v>
      </c>
      <c r="B353" s="11" t="s">
        <v>33</v>
      </c>
      <c r="C353" s="12">
        <v>611</v>
      </c>
      <c r="D353" s="148" t="s">
        <v>490</v>
      </c>
      <c r="E353" s="14">
        <v>86</v>
      </c>
      <c r="F353" s="14">
        <v>14.7</v>
      </c>
      <c r="G353" s="14">
        <v>22.18</v>
      </c>
      <c r="H353" s="14">
        <v>10.8</v>
      </c>
      <c r="I353" s="14">
        <v>307</v>
      </c>
      <c r="J353" s="15">
        <v>0.15347222222222223</v>
      </c>
      <c r="K353" s="14"/>
      <c r="L353" s="146" t="s">
        <v>43</v>
      </c>
      <c r="M353" s="147"/>
    </row>
    <row r="354" spans="1:13" x14ac:dyDescent="0.25">
      <c r="A354" s="476">
        <v>2001</v>
      </c>
      <c r="B354" s="11" t="s">
        <v>47</v>
      </c>
      <c r="C354" s="12">
        <v>602</v>
      </c>
      <c r="D354" s="148" t="s">
        <v>516</v>
      </c>
      <c r="E354" s="14">
        <v>88</v>
      </c>
      <c r="F354" s="14">
        <v>14.3</v>
      </c>
      <c r="G354" s="14">
        <v>21.89</v>
      </c>
      <c r="H354" s="14">
        <v>11</v>
      </c>
      <c r="I354" s="14">
        <v>280</v>
      </c>
      <c r="J354" s="15">
        <v>0.14374999999999999</v>
      </c>
      <c r="K354" s="14"/>
      <c r="L354" s="146" t="s">
        <v>43</v>
      </c>
      <c r="M354" s="147"/>
    </row>
    <row r="355" spans="1:13" x14ac:dyDescent="0.25">
      <c r="A355" s="471">
        <v>2013</v>
      </c>
      <c r="B355" s="11">
        <v>2</v>
      </c>
      <c r="C355" s="351">
        <v>598</v>
      </c>
      <c r="D355" s="105" t="s">
        <v>637</v>
      </c>
      <c r="E355" s="106">
        <v>2000</v>
      </c>
      <c r="F355" s="107">
        <v>15</v>
      </c>
      <c r="G355" s="108">
        <v>22.6</v>
      </c>
      <c r="H355" s="107">
        <v>10</v>
      </c>
      <c r="I355" s="108">
        <v>2.66</v>
      </c>
      <c r="J355" s="14" t="s">
        <v>638</v>
      </c>
      <c r="K355" s="14"/>
      <c r="L355" s="127" t="s">
        <v>221</v>
      </c>
      <c r="M355" s="109">
        <v>6</v>
      </c>
    </row>
    <row r="356" spans="1:13" x14ac:dyDescent="0.25">
      <c r="A356" s="476">
        <v>1992</v>
      </c>
      <c r="B356" s="11" t="s">
        <v>109</v>
      </c>
      <c r="C356" s="12">
        <v>584</v>
      </c>
      <c r="D356" s="13" t="s">
        <v>437</v>
      </c>
      <c r="E356" s="14">
        <v>83</v>
      </c>
      <c r="F356" s="14">
        <v>16</v>
      </c>
      <c r="G356" s="14">
        <v>22.22</v>
      </c>
      <c r="H356" s="14">
        <v>10.7</v>
      </c>
      <c r="I356" s="14">
        <v>280</v>
      </c>
      <c r="J356" s="15">
        <v>0.14097222222222222</v>
      </c>
      <c r="K356" s="14"/>
      <c r="L356" s="13" t="s">
        <v>50</v>
      </c>
      <c r="M356" s="16"/>
    </row>
    <row r="357" spans="1:13" x14ac:dyDescent="0.25">
      <c r="A357" s="476">
        <v>1999</v>
      </c>
      <c r="B357" s="11" t="s">
        <v>44</v>
      </c>
      <c r="C357" s="12">
        <v>575</v>
      </c>
      <c r="D357" s="148" t="s">
        <v>528</v>
      </c>
      <c r="E357" s="14">
        <v>86</v>
      </c>
      <c r="F357" s="14" t="s">
        <v>73</v>
      </c>
      <c r="G357" s="14">
        <v>33.82</v>
      </c>
      <c r="H357" s="14">
        <v>10.6</v>
      </c>
      <c r="I357" s="14">
        <v>340</v>
      </c>
      <c r="J357" s="15">
        <v>0.17291666666666669</v>
      </c>
      <c r="K357" s="14"/>
      <c r="L357" s="146" t="s">
        <v>43</v>
      </c>
      <c r="M357" s="147"/>
    </row>
    <row r="358" spans="1:13" x14ac:dyDescent="0.25">
      <c r="A358" s="486">
        <v>2015</v>
      </c>
      <c r="B358" s="11">
        <v>12</v>
      </c>
      <c r="C358" s="355">
        <v>572</v>
      </c>
      <c r="D358" s="352" t="s">
        <v>1374</v>
      </c>
      <c r="E358" s="106">
        <v>2002</v>
      </c>
      <c r="F358" s="107">
        <v>15.4</v>
      </c>
      <c r="G358" s="108">
        <v>22.9</v>
      </c>
      <c r="H358" s="107">
        <v>10.5</v>
      </c>
      <c r="I358" s="108">
        <v>3.04</v>
      </c>
      <c r="J358" s="106" t="s">
        <v>1385</v>
      </c>
      <c r="K358" s="13"/>
      <c r="L358" s="86" t="s">
        <v>1387</v>
      </c>
      <c r="M358" s="16"/>
    </row>
    <row r="359" spans="1:13" x14ac:dyDescent="0.25">
      <c r="A359" s="471">
        <v>2013</v>
      </c>
      <c r="B359" s="11">
        <v>3</v>
      </c>
      <c r="C359" s="351">
        <v>566</v>
      </c>
      <c r="D359" s="105" t="s">
        <v>639</v>
      </c>
      <c r="E359" s="106">
        <v>2001</v>
      </c>
      <c r="F359" s="107">
        <v>19.899999999999999</v>
      </c>
      <c r="G359" s="108">
        <v>21</v>
      </c>
      <c r="H359" s="107">
        <v>10.9</v>
      </c>
      <c r="I359" s="108">
        <v>3.23</v>
      </c>
      <c r="J359" s="14" t="s">
        <v>640</v>
      </c>
      <c r="K359" s="14"/>
      <c r="L359" s="127" t="s">
        <v>221</v>
      </c>
      <c r="M359" s="109">
        <v>5</v>
      </c>
    </row>
    <row r="360" spans="1:13" x14ac:dyDescent="0.25">
      <c r="A360" s="471">
        <v>2013</v>
      </c>
      <c r="B360" s="11">
        <v>4</v>
      </c>
      <c r="C360" s="351">
        <v>560</v>
      </c>
      <c r="D360" s="105" t="s">
        <v>641</v>
      </c>
      <c r="E360" s="106">
        <v>2001</v>
      </c>
      <c r="F360" s="107">
        <v>14.4</v>
      </c>
      <c r="G360" s="108">
        <v>16.2</v>
      </c>
      <c r="H360" s="107">
        <v>10.199999999999999</v>
      </c>
      <c r="I360" s="108">
        <v>3.15</v>
      </c>
      <c r="J360" s="14" t="s">
        <v>642</v>
      </c>
      <c r="K360" s="14"/>
      <c r="L360" s="127" t="s">
        <v>221</v>
      </c>
      <c r="M360" s="109">
        <v>5</v>
      </c>
    </row>
    <row r="361" spans="1:13" x14ac:dyDescent="0.25">
      <c r="A361" s="476">
        <v>2004</v>
      </c>
      <c r="B361" s="11" t="s">
        <v>27</v>
      </c>
      <c r="C361" s="12">
        <v>535</v>
      </c>
      <c r="D361" s="17" t="s">
        <v>560</v>
      </c>
      <c r="E361" s="14">
        <v>1991</v>
      </c>
      <c r="F361" s="14" t="s">
        <v>73</v>
      </c>
      <c r="G361" s="14">
        <v>23.1</v>
      </c>
      <c r="H361" s="14">
        <v>10.5</v>
      </c>
      <c r="I361" s="14">
        <v>2.9</v>
      </c>
      <c r="J361" s="52" t="s">
        <v>561</v>
      </c>
      <c r="K361" s="13"/>
      <c r="L361" s="13" t="s">
        <v>221</v>
      </c>
      <c r="M361" s="51">
        <v>8</v>
      </c>
    </row>
    <row r="362" spans="1:13" x14ac:dyDescent="0.25">
      <c r="A362" s="476">
        <v>1998</v>
      </c>
      <c r="B362" s="11" t="s">
        <v>44</v>
      </c>
      <c r="C362" s="12">
        <v>528</v>
      </c>
      <c r="D362" s="148" t="s">
        <v>512</v>
      </c>
      <c r="E362" s="14">
        <v>88</v>
      </c>
      <c r="F362" s="14" t="s">
        <v>73</v>
      </c>
      <c r="G362" s="14">
        <v>16.8</v>
      </c>
      <c r="H362" s="14">
        <v>11.2</v>
      </c>
      <c r="I362" s="14">
        <v>307</v>
      </c>
      <c r="J362" s="15">
        <v>0.13680555555555554</v>
      </c>
      <c r="K362" s="14"/>
      <c r="L362" s="146" t="s">
        <v>43</v>
      </c>
      <c r="M362" s="147"/>
    </row>
    <row r="363" spans="1:13" x14ac:dyDescent="0.25">
      <c r="A363" s="353">
        <v>2010</v>
      </c>
      <c r="B363" s="11" t="s">
        <v>14</v>
      </c>
      <c r="C363" s="168">
        <v>517</v>
      </c>
      <c r="D363" s="105" t="s">
        <v>621</v>
      </c>
      <c r="E363" s="106">
        <v>1997</v>
      </c>
      <c r="F363" s="107">
        <v>30</v>
      </c>
      <c r="G363" s="108">
        <v>24.35</v>
      </c>
      <c r="H363" s="107">
        <v>11</v>
      </c>
      <c r="I363" s="108">
        <v>2.84</v>
      </c>
      <c r="J363" s="14" t="s">
        <v>622</v>
      </c>
      <c r="K363" s="13"/>
      <c r="L363" s="86" t="s">
        <v>251</v>
      </c>
      <c r="M363" s="51"/>
    </row>
    <row r="364" spans="1:13" x14ac:dyDescent="0.25">
      <c r="A364" s="476">
        <v>1998</v>
      </c>
      <c r="B364" s="11" t="s">
        <v>47</v>
      </c>
      <c r="C364" s="12">
        <v>515</v>
      </c>
      <c r="D364" s="148" t="s">
        <v>513</v>
      </c>
      <c r="E364" s="14">
        <v>88</v>
      </c>
      <c r="F364" s="14" t="s">
        <v>73</v>
      </c>
      <c r="G364" s="14">
        <v>19.260000000000002</v>
      </c>
      <c r="H364" s="14">
        <v>10.5</v>
      </c>
      <c r="I364" s="14">
        <v>177</v>
      </c>
      <c r="J364" s="15">
        <v>0.1388888888888889</v>
      </c>
      <c r="K364" s="14"/>
      <c r="L364" s="146" t="s">
        <v>43</v>
      </c>
      <c r="M364" s="147"/>
    </row>
    <row r="365" spans="1:13" x14ac:dyDescent="0.25">
      <c r="A365" s="476">
        <v>2000</v>
      </c>
      <c r="B365" s="11" t="s">
        <v>30</v>
      </c>
      <c r="C365" s="12">
        <v>495</v>
      </c>
      <c r="D365" s="148" t="s">
        <v>516</v>
      </c>
      <c r="E365" s="14">
        <v>88</v>
      </c>
      <c r="F365" s="14" t="s">
        <v>73</v>
      </c>
      <c r="G365" s="14">
        <v>24.57</v>
      </c>
      <c r="H365" s="14">
        <v>11.4</v>
      </c>
      <c r="I365" s="14">
        <v>296</v>
      </c>
      <c r="J365" s="15">
        <v>0.1451388888888889</v>
      </c>
      <c r="K365" s="14"/>
      <c r="L365" s="146" t="s">
        <v>43</v>
      </c>
      <c r="M365" s="147"/>
    </row>
    <row r="366" spans="1:13" x14ac:dyDescent="0.25">
      <c r="A366" s="471">
        <v>2013</v>
      </c>
      <c r="B366" s="11">
        <v>5</v>
      </c>
      <c r="C366" s="351">
        <v>455</v>
      </c>
      <c r="D366" s="105" t="s">
        <v>643</v>
      </c>
      <c r="E366" s="106">
        <v>2000</v>
      </c>
      <c r="F366" s="107">
        <v>16</v>
      </c>
      <c r="G366" s="108">
        <v>16.100000000000001</v>
      </c>
      <c r="H366" s="107">
        <v>10.5</v>
      </c>
      <c r="I366" s="108">
        <v>3.08</v>
      </c>
      <c r="J366" s="14" t="s">
        <v>644</v>
      </c>
      <c r="K366" s="14"/>
      <c r="L366" s="127" t="s">
        <v>221</v>
      </c>
      <c r="M366" s="109">
        <v>6</v>
      </c>
    </row>
    <row r="367" spans="1:13" x14ac:dyDescent="0.25">
      <c r="A367" s="476">
        <v>1998</v>
      </c>
      <c r="B367" s="11" t="s">
        <v>51</v>
      </c>
      <c r="C367" s="12">
        <v>451</v>
      </c>
      <c r="D367" s="146" t="s">
        <v>514</v>
      </c>
      <c r="E367" s="14">
        <v>85</v>
      </c>
      <c r="F367" s="14">
        <v>16.2</v>
      </c>
      <c r="G367" s="14">
        <v>22.88</v>
      </c>
      <c r="H367" s="14">
        <v>11.2</v>
      </c>
      <c r="I367" s="14">
        <v>305</v>
      </c>
      <c r="J367" s="15">
        <v>0.15277777777777776</v>
      </c>
      <c r="K367" s="14"/>
      <c r="L367" s="146" t="s">
        <v>515</v>
      </c>
      <c r="M367" s="147"/>
    </row>
    <row r="368" spans="1:13" x14ac:dyDescent="0.25">
      <c r="A368" s="476">
        <v>1993</v>
      </c>
      <c r="B368" s="11" t="s">
        <v>63</v>
      </c>
      <c r="C368" s="12">
        <v>445</v>
      </c>
      <c r="D368" s="146" t="s">
        <v>466</v>
      </c>
      <c r="E368" s="14">
        <v>83</v>
      </c>
      <c r="F368" s="14">
        <v>14.8</v>
      </c>
      <c r="G368" s="14">
        <v>14.56</v>
      </c>
      <c r="H368" s="14">
        <v>11.2</v>
      </c>
      <c r="I368" s="14">
        <v>284</v>
      </c>
      <c r="J368" s="15">
        <v>0.14722222222222223</v>
      </c>
      <c r="K368" s="14"/>
      <c r="L368" s="146" t="s">
        <v>160</v>
      </c>
      <c r="M368" s="147"/>
    </row>
    <row r="369" spans="1:13" x14ac:dyDescent="0.25">
      <c r="A369" s="476">
        <v>2004</v>
      </c>
      <c r="B369" s="11" t="s">
        <v>30</v>
      </c>
      <c r="C369" s="12">
        <v>422</v>
      </c>
      <c r="D369" s="17" t="s">
        <v>562</v>
      </c>
      <c r="E369" s="14">
        <v>1992</v>
      </c>
      <c r="F369" s="14" t="s">
        <v>73</v>
      </c>
      <c r="G369" s="14">
        <v>17.399999999999999</v>
      </c>
      <c r="H369" s="14">
        <v>10.5</v>
      </c>
      <c r="I369" s="53">
        <v>2.73</v>
      </c>
      <c r="J369" s="52" t="s">
        <v>563</v>
      </c>
      <c r="K369" s="13"/>
      <c r="L369" s="155" t="s">
        <v>251</v>
      </c>
      <c r="M369" s="51">
        <v>6</v>
      </c>
    </row>
    <row r="370" spans="1:13" x14ac:dyDescent="0.25">
      <c r="A370" s="476">
        <v>2007</v>
      </c>
      <c r="B370" s="11" t="s">
        <v>30</v>
      </c>
      <c r="C370" s="12">
        <v>409</v>
      </c>
      <c r="D370" s="85" t="s">
        <v>580</v>
      </c>
      <c r="E370" s="14">
        <v>1995</v>
      </c>
      <c r="F370" s="14">
        <v>17.100000000000001</v>
      </c>
      <c r="G370" s="14">
        <v>27.9</v>
      </c>
      <c r="H370" s="14">
        <v>11.3</v>
      </c>
      <c r="I370" s="14" t="s">
        <v>581</v>
      </c>
      <c r="J370" s="158">
        <v>3.0439814814814821E-3</v>
      </c>
      <c r="K370" s="13"/>
      <c r="L370" s="13" t="s">
        <v>578</v>
      </c>
      <c r="M370" s="51"/>
    </row>
    <row r="371" spans="1:13" x14ac:dyDescent="0.25">
      <c r="A371" s="476">
        <v>2000</v>
      </c>
      <c r="B371" s="11" t="s">
        <v>33</v>
      </c>
      <c r="C371" s="12">
        <v>397</v>
      </c>
      <c r="D371" s="148" t="s">
        <v>517</v>
      </c>
      <c r="E371" s="14">
        <v>90</v>
      </c>
      <c r="F371" s="14">
        <v>18</v>
      </c>
      <c r="G371" s="14">
        <v>25.25</v>
      </c>
      <c r="H371" s="14">
        <v>11.5</v>
      </c>
      <c r="I371" s="14">
        <v>272</v>
      </c>
      <c r="J371" s="15">
        <v>0.15277777777777776</v>
      </c>
      <c r="K371" s="14"/>
      <c r="L371" s="146" t="s">
        <v>43</v>
      </c>
      <c r="M371" s="147"/>
    </row>
    <row r="372" spans="1:13" x14ac:dyDescent="0.25">
      <c r="A372" s="471">
        <v>2013</v>
      </c>
      <c r="B372" s="11">
        <v>6</v>
      </c>
      <c r="C372" s="351">
        <v>384</v>
      </c>
      <c r="D372" s="105" t="s">
        <v>645</v>
      </c>
      <c r="E372" s="106">
        <v>2000</v>
      </c>
      <c r="F372" s="107">
        <v>21.1</v>
      </c>
      <c r="G372" s="108">
        <v>17</v>
      </c>
      <c r="H372" s="107">
        <v>10.6</v>
      </c>
      <c r="I372" s="108">
        <v>2.1800000000000002</v>
      </c>
      <c r="J372" s="14" t="s">
        <v>646</v>
      </c>
      <c r="K372" s="14"/>
      <c r="L372" s="127" t="s">
        <v>221</v>
      </c>
      <c r="M372" s="109">
        <v>6</v>
      </c>
    </row>
    <row r="373" spans="1:13" x14ac:dyDescent="0.25">
      <c r="A373" s="479">
        <v>2002</v>
      </c>
      <c r="B373" s="11" t="s">
        <v>14</v>
      </c>
      <c r="C373" s="12">
        <v>374</v>
      </c>
      <c r="D373" s="148" t="s">
        <v>553</v>
      </c>
      <c r="E373" s="14">
        <v>90</v>
      </c>
      <c r="F373" s="14">
        <v>16.600000000000001</v>
      </c>
      <c r="G373" s="14">
        <v>24.52</v>
      </c>
      <c r="H373" s="14">
        <v>10.7</v>
      </c>
      <c r="I373" s="14">
        <v>224</v>
      </c>
      <c r="J373" s="15">
        <v>0.16388888888888889</v>
      </c>
      <c r="K373" s="14"/>
      <c r="L373" s="146" t="s">
        <v>43</v>
      </c>
      <c r="M373" s="147"/>
    </row>
    <row r="374" spans="1:13" x14ac:dyDescent="0.25">
      <c r="A374" s="476">
        <v>2000</v>
      </c>
      <c r="B374" s="11" t="s">
        <v>37</v>
      </c>
      <c r="C374" s="12">
        <v>373</v>
      </c>
      <c r="D374" s="148" t="s">
        <v>518</v>
      </c>
      <c r="E374" s="14">
        <v>90</v>
      </c>
      <c r="F374" s="14">
        <v>15.1</v>
      </c>
      <c r="G374" s="14">
        <v>14.59</v>
      </c>
      <c r="H374" s="14">
        <v>11.2</v>
      </c>
      <c r="I374" s="14">
        <v>282</v>
      </c>
      <c r="J374" s="15">
        <v>0.15347222222222223</v>
      </c>
      <c r="K374" s="14"/>
      <c r="L374" s="146" t="s">
        <v>43</v>
      </c>
      <c r="M374" s="147"/>
    </row>
    <row r="375" spans="1:13" x14ac:dyDescent="0.25">
      <c r="A375" s="476">
        <v>2004</v>
      </c>
      <c r="B375" s="11" t="s">
        <v>33</v>
      </c>
      <c r="C375" s="12">
        <v>355</v>
      </c>
      <c r="D375" s="17" t="s">
        <v>564</v>
      </c>
      <c r="E375" s="14">
        <v>1991</v>
      </c>
      <c r="F375" s="14">
        <v>15</v>
      </c>
      <c r="G375" s="14">
        <v>21.3</v>
      </c>
      <c r="H375" s="14">
        <v>11.3</v>
      </c>
      <c r="I375" s="14">
        <v>2.79</v>
      </c>
      <c r="J375" s="14" t="s">
        <v>73</v>
      </c>
      <c r="K375" s="13"/>
      <c r="L375" s="13" t="s">
        <v>221</v>
      </c>
      <c r="M375" s="51">
        <v>8</v>
      </c>
    </row>
    <row r="376" spans="1:13" x14ac:dyDescent="0.25">
      <c r="A376" s="83">
        <v>2010</v>
      </c>
      <c r="B376" s="11" t="s">
        <v>19</v>
      </c>
      <c r="C376" s="168">
        <v>349</v>
      </c>
      <c r="D376" s="105" t="s">
        <v>623</v>
      </c>
      <c r="E376" s="106">
        <v>1997</v>
      </c>
      <c r="F376" s="107">
        <v>30</v>
      </c>
      <c r="G376" s="108">
        <v>26.15</v>
      </c>
      <c r="H376" s="107">
        <v>11.5</v>
      </c>
      <c r="I376" s="108">
        <v>2.71</v>
      </c>
      <c r="J376" s="14" t="s">
        <v>624</v>
      </c>
      <c r="K376" s="13"/>
      <c r="L376" s="86" t="s">
        <v>251</v>
      </c>
      <c r="M376" s="51"/>
    </row>
    <row r="377" spans="1:13" x14ac:dyDescent="0.25">
      <c r="A377" s="83">
        <v>2010</v>
      </c>
      <c r="B377" s="11" t="s">
        <v>23</v>
      </c>
      <c r="C377" s="168">
        <v>343</v>
      </c>
      <c r="D377" s="105" t="s">
        <v>625</v>
      </c>
      <c r="E377" s="177">
        <v>1997</v>
      </c>
      <c r="F377" s="107">
        <v>15.6</v>
      </c>
      <c r="G377" s="108">
        <v>21.75</v>
      </c>
      <c r="H377" s="107">
        <v>11.5</v>
      </c>
      <c r="I377" s="108">
        <v>2.38</v>
      </c>
      <c r="J377" s="14" t="s">
        <v>626</v>
      </c>
      <c r="K377" s="13"/>
      <c r="L377" s="86" t="s">
        <v>251</v>
      </c>
      <c r="M377" s="51"/>
    </row>
    <row r="378" spans="1:13" x14ac:dyDescent="0.25">
      <c r="A378" s="476">
        <v>2004</v>
      </c>
      <c r="B378" s="11" t="s">
        <v>37</v>
      </c>
      <c r="C378" s="12">
        <v>315</v>
      </c>
      <c r="D378" s="17" t="s">
        <v>565</v>
      </c>
      <c r="E378" s="14">
        <v>1992</v>
      </c>
      <c r="F378" s="14" t="s">
        <v>73</v>
      </c>
      <c r="G378" s="14">
        <v>12</v>
      </c>
      <c r="H378" s="14">
        <v>10.1</v>
      </c>
      <c r="I378" s="14">
        <v>2.2599999999999998</v>
      </c>
      <c r="J378" s="52" t="s">
        <v>566</v>
      </c>
      <c r="K378" s="13"/>
      <c r="L378" s="13" t="s">
        <v>221</v>
      </c>
      <c r="M378" s="51">
        <v>6</v>
      </c>
    </row>
    <row r="379" spans="1:13" x14ac:dyDescent="0.25">
      <c r="A379" s="471">
        <v>2013</v>
      </c>
      <c r="B379" s="11">
        <v>7</v>
      </c>
      <c r="C379" s="351">
        <v>302</v>
      </c>
      <c r="D379" s="105" t="s">
        <v>647</v>
      </c>
      <c r="E379" s="106">
        <v>2000</v>
      </c>
      <c r="F379" s="107">
        <v>15.8</v>
      </c>
      <c r="G379" s="108">
        <v>17</v>
      </c>
      <c r="H379" s="107">
        <v>11.3</v>
      </c>
      <c r="I379" s="108">
        <v>2.67</v>
      </c>
      <c r="J379" s="14" t="s">
        <v>648</v>
      </c>
      <c r="K379" s="14"/>
      <c r="L379" s="127" t="s">
        <v>221</v>
      </c>
      <c r="M379" s="109">
        <v>6</v>
      </c>
    </row>
    <row r="380" spans="1:13" x14ac:dyDescent="0.25">
      <c r="A380" s="471">
        <v>2013</v>
      </c>
      <c r="B380" s="11">
        <v>8</v>
      </c>
      <c r="C380" s="351">
        <v>288</v>
      </c>
      <c r="D380" s="105" t="s">
        <v>649</v>
      </c>
      <c r="E380" s="106">
        <v>2001</v>
      </c>
      <c r="F380" s="107">
        <v>21.9</v>
      </c>
      <c r="G380" s="108">
        <v>24.4</v>
      </c>
      <c r="H380" s="107">
        <v>11.3</v>
      </c>
      <c r="I380" s="108">
        <v>2.44</v>
      </c>
      <c r="J380" s="14" t="s">
        <v>650</v>
      </c>
      <c r="K380" s="14"/>
      <c r="L380" s="127" t="s">
        <v>221</v>
      </c>
      <c r="M380" s="109">
        <v>5</v>
      </c>
    </row>
    <row r="381" spans="1:13" x14ac:dyDescent="0.25">
      <c r="A381" s="476">
        <v>2004</v>
      </c>
      <c r="B381" s="11" t="s">
        <v>40</v>
      </c>
      <c r="C381" s="12">
        <v>282</v>
      </c>
      <c r="D381" s="17" t="s">
        <v>567</v>
      </c>
      <c r="E381" s="14">
        <v>1992</v>
      </c>
      <c r="F381" s="14">
        <v>15.08</v>
      </c>
      <c r="G381" s="14">
        <v>16.600000000000001</v>
      </c>
      <c r="H381" s="14">
        <v>11.5</v>
      </c>
      <c r="I381" s="14">
        <v>2.64</v>
      </c>
      <c r="J381" s="52" t="s">
        <v>568</v>
      </c>
      <c r="K381" s="13"/>
      <c r="L381" s="155" t="s">
        <v>251</v>
      </c>
      <c r="M381" s="51">
        <v>6</v>
      </c>
    </row>
    <row r="382" spans="1:13" x14ac:dyDescent="0.25">
      <c r="A382" s="471">
        <v>2013</v>
      </c>
      <c r="B382" s="11">
        <v>9</v>
      </c>
      <c r="C382" s="351">
        <v>276</v>
      </c>
      <c r="D382" s="105" t="s">
        <v>651</v>
      </c>
      <c r="E382" s="106">
        <v>2001</v>
      </c>
      <c r="F382" s="107">
        <v>28.1</v>
      </c>
      <c r="G382" s="108">
        <v>15</v>
      </c>
      <c r="H382" s="107">
        <v>10.8</v>
      </c>
      <c r="I382" s="108">
        <v>1.79</v>
      </c>
      <c r="J382" s="14" t="s">
        <v>652</v>
      </c>
      <c r="K382" s="14"/>
      <c r="L382" s="127" t="s">
        <v>221</v>
      </c>
      <c r="M382" s="109">
        <v>5</v>
      </c>
    </row>
    <row r="383" spans="1:13" x14ac:dyDescent="0.25">
      <c r="A383" s="476">
        <v>1992</v>
      </c>
      <c r="B383" s="11" t="s">
        <v>111</v>
      </c>
      <c r="C383" s="12">
        <v>272</v>
      </c>
      <c r="D383" s="13" t="s">
        <v>438</v>
      </c>
      <c r="E383" s="14">
        <v>84</v>
      </c>
      <c r="F383" s="14">
        <v>17.5</v>
      </c>
      <c r="G383" s="14">
        <v>13.9</v>
      </c>
      <c r="H383" s="14">
        <v>11.8</v>
      </c>
      <c r="I383" s="14">
        <v>283</v>
      </c>
      <c r="J383" s="15">
        <v>0.15138888888888888</v>
      </c>
      <c r="K383" s="14"/>
      <c r="L383" s="13" t="s">
        <v>50</v>
      </c>
      <c r="M383" s="16"/>
    </row>
    <row r="384" spans="1:13" x14ac:dyDescent="0.25">
      <c r="A384" s="471">
        <v>2013</v>
      </c>
      <c r="B384" s="11">
        <v>10</v>
      </c>
      <c r="C384" s="351">
        <v>262</v>
      </c>
      <c r="D384" s="105" t="s">
        <v>653</v>
      </c>
      <c r="E384" s="106">
        <v>2001</v>
      </c>
      <c r="F384" s="107">
        <v>17.7</v>
      </c>
      <c r="G384" s="108">
        <v>21.8</v>
      </c>
      <c r="H384" s="107">
        <v>11.8</v>
      </c>
      <c r="I384" s="108">
        <v>2.81</v>
      </c>
      <c r="J384" s="14" t="s">
        <v>654</v>
      </c>
      <c r="K384" s="14"/>
      <c r="L384" s="127" t="s">
        <v>221</v>
      </c>
      <c r="M384" s="109">
        <v>5</v>
      </c>
    </row>
    <row r="385" spans="1:13" x14ac:dyDescent="0.25">
      <c r="A385" s="476">
        <v>2004</v>
      </c>
      <c r="B385" s="11" t="s">
        <v>44</v>
      </c>
      <c r="C385" s="12">
        <v>212</v>
      </c>
      <c r="D385" s="17" t="s">
        <v>569</v>
      </c>
      <c r="E385" s="14">
        <v>1992</v>
      </c>
      <c r="F385" s="14" t="s">
        <v>73</v>
      </c>
      <c r="G385" s="14">
        <v>15.4</v>
      </c>
      <c r="H385" s="14">
        <v>10.9</v>
      </c>
      <c r="I385" s="14">
        <v>1.98</v>
      </c>
      <c r="J385" s="52" t="s">
        <v>570</v>
      </c>
      <c r="K385" s="13"/>
      <c r="L385" s="13" t="s">
        <v>221</v>
      </c>
      <c r="M385" s="51">
        <v>6</v>
      </c>
    </row>
    <row r="386" spans="1:13" x14ac:dyDescent="0.25">
      <c r="A386" s="83">
        <v>2010</v>
      </c>
      <c r="B386" s="11" t="s">
        <v>27</v>
      </c>
      <c r="C386" s="168">
        <v>173</v>
      </c>
      <c r="D386" s="105" t="s">
        <v>627</v>
      </c>
      <c r="E386" s="106">
        <v>1998</v>
      </c>
      <c r="F386" s="107">
        <v>16.899999999999999</v>
      </c>
      <c r="G386" s="108">
        <v>19.05</v>
      </c>
      <c r="H386" s="107">
        <v>11.8</v>
      </c>
      <c r="I386" s="108">
        <v>2.39</v>
      </c>
      <c r="J386" s="14" t="s">
        <v>628</v>
      </c>
      <c r="K386" s="13"/>
      <c r="L386" s="86" t="s">
        <v>251</v>
      </c>
      <c r="M386" s="51"/>
    </row>
    <row r="387" spans="1:13" x14ac:dyDescent="0.25">
      <c r="A387" s="476">
        <v>1992</v>
      </c>
      <c r="B387" s="11" t="s">
        <v>113</v>
      </c>
      <c r="C387" s="12">
        <v>170</v>
      </c>
      <c r="D387" s="17" t="s">
        <v>439</v>
      </c>
      <c r="E387" s="14">
        <v>83</v>
      </c>
      <c r="F387" s="14">
        <v>21.5</v>
      </c>
      <c r="G387" s="14">
        <v>13.82</v>
      </c>
      <c r="H387" s="14">
        <v>11.5</v>
      </c>
      <c r="I387" s="14">
        <v>230</v>
      </c>
      <c r="J387" s="15">
        <v>0.16180555555555556</v>
      </c>
      <c r="K387" s="14"/>
      <c r="L387" s="13" t="s">
        <v>43</v>
      </c>
      <c r="M387" s="16"/>
    </row>
    <row r="388" spans="1:13" x14ac:dyDescent="0.25">
      <c r="A388" s="476">
        <v>1998</v>
      </c>
      <c r="B388" s="11" t="s">
        <v>54</v>
      </c>
      <c r="C388" s="12">
        <v>155</v>
      </c>
      <c r="D388" s="148" t="s">
        <v>516</v>
      </c>
      <c r="E388" s="14">
        <v>88</v>
      </c>
      <c r="F388" s="14" t="s">
        <v>73</v>
      </c>
      <c r="G388" s="14">
        <v>15.22</v>
      </c>
      <c r="H388" s="14">
        <v>12.9</v>
      </c>
      <c r="I388" s="14">
        <v>256</v>
      </c>
      <c r="J388" s="15">
        <v>0.15972222222222224</v>
      </c>
      <c r="K388" s="14"/>
      <c r="L388" s="146" t="s">
        <v>43</v>
      </c>
      <c r="M388" s="147"/>
    </row>
    <row r="389" spans="1:13" x14ac:dyDescent="0.25">
      <c r="A389" s="476">
        <v>2000</v>
      </c>
      <c r="B389" s="11" t="s">
        <v>40</v>
      </c>
      <c r="C389" s="12">
        <v>155</v>
      </c>
      <c r="D389" s="148" t="s">
        <v>535</v>
      </c>
      <c r="E389" s="14">
        <v>91</v>
      </c>
      <c r="F389" s="14" t="s">
        <v>73</v>
      </c>
      <c r="G389" s="14">
        <v>16.2</v>
      </c>
      <c r="H389" s="14">
        <v>12.3</v>
      </c>
      <c r="I389" s="14">
        <v>273</v>
      </c>
      <c r="J389" s="15">
        <v>0.17847222222222223</v>
      </c>
      <c r="K389" s="14"/>
      <c r="L389" s="146" t="s">
        <v>43</v>
      </c>
      <c r="M389" s="147"/>
    </row>
    <row r="390" spans="1:13" x14ac:dyDescent="0.25">
      <c r="A390" s="471">
        <v>2013</v>
      </c>
      <c r="B390" s="11">
        <v>11</v>
      </c>
      <c r="C390" s="351">
        <v>150</v>
      </c>
      <c r="D390" s="105" t="s">
        <v>655</v>
      </c>
      <c r="E390" s="106">
        <v>2000</v>
      </c>
      <c r="F390" s="107">
        <v>25.2</v>
      </c>
      <c r="G390" s="108">
        <v>22.5</v>
      </c>
      <c r="H390" s="107">
        <v>12.6</v>
      </c>
      <c r="I390" s="108">
        <v>2.0299999999999998</v>
      </c>
      <c r="J390" s="14" t="s">
        <v>656</v>
      </c>
      <c r="K390" s="14"/>
      <c r="L390" s="127" t="s">
        <v>221</v>
      </c>
      <c r="M390" s="109">
        <v>6</v>
      </c>
    </row>
    <row r="391" spans="1:13" x14ac:dyDescent="0.25">
      <c r="A391" s="476">
        <v>1998</v>
      </c>
      <c r="B391" s="11" t="s">
        <v>57</v>
      </c>
      <c r="C391" s="12">
        <v>128</v>
      </c>
      <c r="D391" s="148" t="s">
        <v>517</v>
      </c>
      <c r="E391" s="14">
        <v>91</v>
      </c>
      <c r="F391" s="14" t="s">
        <v>73</v>
      </c>
      <c r="G391" s="14">
        <v>17.260000000000002</v>
      </c>
      <c r="H391" s="14">
        <v>12.9</v>
      </c>
      <c r="I391" s="14">
        <v>224</v>
      </c>
      <c r="J391" s="15">
        <v>0.16250000000000001</v>
      </c>
      <c r="K391" s="14"/>
      <c r="L391" s="146" t="s">
        <v>43</v>
      </c>
      <c r="M391" s="147"/>
    </row>
    <row r="392" spans="1:13" x14ac:dyDescent="0.25">
      <c r="A392" s="476">
        <v>1998</v>
      </c>
      <c r="B392" s="11" t="s">
        <v>59</v>
      </c>
      <c r="C392" s="12">
        <v>107</v>
      </c>
      <c r="D392" s="148" t="s">
        <v>518</v>
      </c>
      <c r="E392" s="14">
        <v>90</v>
      </c>
      <c r="F392" s="14" t="s">
        <v>73</v>
      </c>
      <c r="G392" s="14">
        <v>8.26</v>
      </c>
      <c r="H392" s="14">
        <v>12.4</v>
      </c>
      <c r="I392" s="14">
        <v>265</v>
      </c>
      <c r="J392" s="15">
        <v>0.15902777777777777</v>
      </c>
      <c r="K392" s="14"/>
      <c r="L392" s="146" t="s">
        <v>43</v>
      </c>
      <c r="M392" s="147"/>
    </row>
    <row r="393" spans="1:13" x14ac:dyDescent="0.25">
      <c r="A393" s="83">
        <v>2010</v>
      </c>
      <c r="B393" s="11" t="s">
        <v>30</v>
      </c>
      <c r="C393" s="168">
        <v>100</v>
      </c>
      <c r="D393" s="105" t="s">
        <v>629</v>
      </c>
      <c r="E393" s="106">
        <v>1998</v>
      </c>
      <c r="F393" s="107">
        <v>16.3</v>
      </c>
      <c r="G393" s="108">
        <v>14.3</v>
      </c>
      <c r="H393" s="107">
        <v>12.1</v>
      </c>
      <c r="I393" s="108">
        <v>2.3199999999999998</v>
      </c>
      <c r="J393" s="14" t="s">
        <v>630</v>
      </c>
      <c r="K393" s="13"/>
      <c r="L393" s="86" t="s">
        <v>251</v>
      </c>
      <c r="M393" s="51"/>
    </row>
    <row r="394" spans="1:13" x14ac:dyDescent="0.25">
      <c r="A394" s="83">
        <v>2010</v>
      </c>
      <c r="B394" s="11" t="s">
        <v>33</v>
      </c>
      <c r="C394" s="168">
        <v>99</v>
      </c>
      <c r="D394" s="105" t="s">
        <v>631</v>
      </c>
      <c r="E394" s="106">
        <v>1998</v>
      </c>
      <c r="F394" s="107">
        <v>30</v>
      </c>
      <c r="G394" s="108">
        <v>9.85</v>
      </c>
      <c r="H394" s="107">
        <v>11.4</v>
      </c>
      <c r="I394" s="108">
        <v>2.2000000000000002</v>
      </c>
      <c r="J394" s="14" t="s">
        <v>632</v>
      </c>
      <c r="K394" s="13"/>
      <c r="L394" s="86" t="s">
        <v>251</v>
      </c>
      <c r="M394" s="51"/>
    </row>
    <row r="395" spans="1:13" x14ac:dyDescent="0.25">
      <c r="A395" s="83">
        <v>2010</v>
      </c>
      <c r="B395" s="11" t="s">
        <v>37</v>
      </c>
      <c r="C395" s="168">
        <v>91</v>
      </c>
      <c r="D395" s="105" t="s">
        <v>633</v>
      </c>
      <c r="E395" s="106">
        <v>1998</v>
      </c>
      <c r="F395" s="107">
        <v>19.8</v>
      </c>
      <c r="G395" s="108">
        <v>17.25</v>
      </c>
      <c r="H395" s="107">
        <v>13.2</v>
      </c>
      <c r="I395" s="108">
        <v>1.91</v>
      </c>
      <c r="J395" s="14" t="s">
        <v>634</v>
      </c>
      <c r="K395" s="13"/>
      <c r="L395" s="86" t="s">
        <v>251</v>
      </c>
      <c r="M395" s="51"/>
    </row>
    <row r="396" spans="1:13" x14ac:dyDescent="0.25">
      <c r="A396" s="471">
        <v>2013</v>
      </c>
      <c r="B396" s="11">
        <v>12</v>
      </c>
      <c r="C396" s="351">
        <v>91</v>
      </c>
      <c r="D396" s="105" t="s">
        <v>657</v>
      </c>
      <c r="E396" s="106">
        <v>2001</v>
      </c>
      <c r="F396" s="107">
        <v>32</v>
      </c>
      <c r="G396" s="108">
        <v>17.3</v>
      </c>
      <c r="H396" s="107">
        <v>12.8</v>
      </c>
      <c r="I396" s="108">
        <v>1.87</v>
      </c>
      <c r="J396" s="14" t="s">
        <v>658</v>
      </c>
      <c r="K396" s="14"/>
      <c r="L396" s="127" t="s">
        <v>221</v>
      </c>
      <c r="M396" s="109">
        <v>6</v>
      </c>
    </row>
    <row r="397" spans="1:13" x14ac:dyDescent="0.25">
      <c r="A397" s="471">
        <v>2013</v>
      </c>
      <c r="B397" s="11">
        <v>13</v>
      </c>
      <c r="C397" s="351">
        <v>68</v>
      </c>
      <c r="D397" s="105" t="s">
        <v>659</v>
      </c>
      <c r="E397" s="106">
        <v>2001</v>
      </c>
      <c r="F397" s="107">
        <v>33</v>
      </c>
      <c r="G397" s="108">
        <v>11</v>
      </c>
      <c r="H397" s="107">
        <v>11.8</v>
      </c>
      <c r="I397" s="180">
        <v>1.98</v>
      </c>
      <c r="J397" s="14" t="s">
        <v>660</v>
      </c>
      <c r="K397" s="14"/>
      <c r="L397" s="127" t="s">
        <v>221</v>
      </c>
      <c r="M397" s="109">
        <v>5</v>
      </c>
    </row>
    <row r="398" spans="1:13" x14ac:dyDescent="0.25">
      <c r="A398" s="471">
        <v>2013</v>
      </c>
      <c r="B398" s="11">
        <v>15</v>
      </c>
      <c r="C398" s="355">
        <v>56</v>
      </c>
      <c r="D398" s="105" t="s">
        <v>663</v>
      </c>
      <c r="E398" s="106">
        <v>2000</v>
      </c>
      <c r="F398" s="107">
        <v>24.6</v>
      </c>
      <c r="G398" s="108">
        <v>14</v>
      </c>
      <c r="H398" s="107" t="s">
        <v>73</v>
      </c>
      <c r="I398" s="108" t="s">
        <v>73</v>
      </c>
      <c r="J398" s="14" t="s">
        <v>73</v>
      </c>
      <c r="K398" s="14"/>
      <c r="L398" s="127" t="s">
        <v>221</v>
      </c>
      <c r="M398" s="109">
        <v>7</v>
      </c>
    </row>
    <row r="399" spans="1:13" x14ac:dyDescent="0.25">
      <c r="A399" s="476">
        <v>2004</v>
      </c>
      <c r="B399" s="11" t="s">
        <v>47</v>
      </c>
      <c r="C399" s="12">
        <v>46</v>
      </c>
      <c r="D399" s="17" t="s">
        <v>571</v>
      </c>
      <c r="E399" s="14">
        <v>1991</v>
      </c>
      <c r="F399" s="14" t="s">
        <v>73</v>
      </c>
      <c r="G399" s="14">
        <v>13.3</v>
      </c>
      <c r="H399" s="14" t="s">
        <v>73</v>
      </c>
      <c r="I399" s="14" t="s">
        <v>73</v>
      </c>
      <c r="J399" s="14" t="s">
        <v>73</v>
      </c>
      <c r="K399" s="13"/>
      <c r="L399" s="13" t="s">
        <v>221</v>
      </c>
      <c r="M399" s="51">
        <v>8</v>
      </c>
    </row>
    <row r="400" spans="1:13" x14ac:dyDescent="0.25">
      <c r="A400" s="471">
        <v>2013</v>
      </c>
      <c r="B400" s="11">
        <v>14</v>
      </c>
      <c r="C400" s="351">
        <v>43</v>
      </c>
      <c r="D400" s="105" t="s">
        <v>661</v>
      </c>
      <c r="E400" s="106">
        <v>2001</v>
      </c>
      <c r="F400" s="107">
        <v>22.1</v>
      </c>
      <c r="G400" s="108">
        <v>10.5</v>
      </c>
      <c r="H400" s="107">
        <v>12.3</v>
      </c>
      <c r="I400" s="108">
        <v>2.2799999999999998</v>
      </c>
      <c r="J400" s="14" t="s">
        <v>662</v>
      </c>
      <c r="K400" s="14"/>
      <c r="L400" s="127" t="s">
        <v>221</v>
      </c>
      <c r="M400" s="109">
        <v>5</v>
      </c>
    </row>
    <row r="401" spans="1:13" x14ac:dyDescent="0.25">
      <c r="A401" s="476">
        <v>1996</v>
      </c>
      <c r="B401" s="11" t="s">
        <v>37</v>
      </c>
      <c r="C401" s="12">
        <v>22</v>
      </c>
      <c r="D401" s="148" t="s">
        <v>491</v>
      </c>
      <c r="E401" s="14">
        <v>89</v>
      </c>
      <c r="F401" s="14" t="s">
        <v>73</v>
      </c>
      <c r="G401" s="14">
        <v>10.58</v>
      </c>
      <c r="H401" s="14">
        <v>13.6</v>
      </c>
      <c r="I401" s="14">
        <v>199</v>
      </c>
      <c r="J401" s="15">
        <v>0.17499999999999999</v>
      </c>
      <c r="K401" s="14"/>
      <c r="L401" s="146" t="s">
        <v>43</v>
      </c>
      <c r="M401" s="147"/>
    </row>
    <row r="402" spans="1:13" x14ac:dyDescent="0.25">
      <c r="A402" s="441">
        <v>1995</v>
      </c>
      <c r="B402" s="32" t="s">
        <v>47</v>
      </c>
      <c r="C402" s="33">
        <v>14</v>
      </c>
      <c r="D402" s="151" t="s">
        <v>481</v>
      </c>
      <c r="E402" s="35">
        <v>88</v>
      </c>
      <c r="F402" s="35" t="s">
        <v>73</v>
      </c>
      <c r="G402" s="35">
        <v>9.7799999999999994</v>
      </c>
      <c r="H402" s="35">
        <v>14.7</v>
      </c>
      <c r="I402" s="35">
        <v>195</v>
      </c>
      <c r="J402" s="36">
        <v>0.19027777777777777</v>
      </c>
      <c r="K402" s="35"/>
      <c r="L402" s="442" t="s">
        <v>43</v>
      </c>
      <c r="M402" s="153"/>
    </row>
    <row r="403" spans="1:13" x14ac:dyDescent="0.25">
      <c r="A403" s="145"/>
      <c r="B403" s="136"/>
      <c r="C403" s="238"/>
      <c r="D403" s="322"/>
      <c r="E403" s="145"/>
      <c r="F403" s="145"/>
      <c r="G403" s="145"/>
      <c r="H403" s="145"/>
      <c r="I403" s="145"/>
      <c r="J403" s="264"/>
      <c r="K403" s="145"/>
      <c r="L403" s="399"/>
      <c r="M403" s="321"/>
    </row>
    <row r="404" spans="1:13" ht="26.25" customHeight="1" x14ac:dyDescent="0.25">
      <c r="A404" s="631" t="s">
        <v>1152</v>
      </c>
      <c r="B404" s="632"/>
      <c r="C404" s="632"/>
      <c r="D404" s="632"/>
      <c r="E404" s="632"/>
      <c r="F404" s="632"/>
      <c r="G404" s="632"/>
      <c r="H404" s="632"/>
      <c r="I404" s="632"/>
      <c r="J404" s="632"/>
      <c r="K404" s="632"/>
      <c r="L404" s="632"/>
      <c r="M404" s="633"/>
    </row>
    <row r="405" spans="1:13" ht="15.75" customHeight="1" x14ac:dyDescent="0.25">
      <c r="A405" s="640" t="s">
        <v>0</v>
      </c>
      <c r="B405" s="625" t="s">
        <v>1</v>
      </c>
      <c r="C405" s="637" t="s">
        <v>1033</v>
      </c>
      <c r="D405" s="627" t="s">
        <v>3</v>
      </c>
      <c r="E405" s="627" t="s">
        <v>4</v>
      </c>
      <c r="F405" s="627" t="s">
        <v>5</v>
      </c>
      <c r="G405" s="627"/>
      <c r="H405" s="627"/>
      <c r="I405" s="627"/>
      <c r="J405" s="627"/>
      <c r="K405" s="627"/>
      <c r="L405" s="627" t="s">
        <v>6</v>
      </c>
      <c r="M405" s="629" t="s">
        <v>7</v>
      </c>
    </row>
    <row r="406" spans="1:13" ht="33" customHeight="1" x14ac:dyDescent="0.25">
      <c r="A406" s="641"/>
      <c r="B406" s="626"/>
      <c r="C406" s="638"/>
      <c r="D406" s="628"/>
      <c r="E406" s="628"/>
      <c r="F406" s="2" t="s">
        <v>8</v>
      </c>
      <c r="G406" s="2" t="s">
        <v>11</v>
      </c>
      <c r="H406" s="2" t="s">
        <v>665</v>
      </c>
      <c r="I406" s="2" t="s">
        <v>13</v>
      </c>
      <c r="J406" s="2" t="s">
        <v>666</v>
      </c>
      <c r="K406" s="2"/>
      <c r="L406" s="628"/>
      <c r="M406" s="630"/>
    </row>
    <row r="407" spans="1:13" x14ac:dyDescent="0.25">
      <c r="A407" s="475">
        <v>2000</v>
      </c>
      <c r="B407" s="4" t="s">
        <v>14</v>
      </c>
      <c r="C407" s="5" t="s">
        <v>667</v>
      </c>
      <c r="D407" s="186" t="s">
        <v>668</v>
      </c>
      <c r="E407" s="7">
        <v>85</v>
      </c>
      <c r="F407" s="7">
        <v>9.6</v>
      </c>
      <c r="G407" s="7">
        <v>519</v>
      </c>
      <c r="H407" s="7">
        <v>9.75</v>
      </c>
      <c r="I407" s="7">
        <v>160</v>
      </c>
      <c r="J407" s="8">
        <v>0.13263888888888889</v>
      </c>
      <c r="K407" s="7"/>
      <c r="L407" s="186" t="s">
        <v>669</v>
      </c>
      <c r="M407" s="187"/>
    </row>
    <row r="408" spans="1:13" x14ac:dyDescent="0.25">
      <c r="A408" s="479">
        <v>2001</v>
      </c>
      <c r="B408" s="11" t="s">
        <v>14</v>
      </c>
      <c r="C408" s="12" t="s">
        <v>675</v>
      </c>
      <c r="D408" s="148" t="s">
        <v>184</v>
      </c>
      <c r="E408" s="14">
        <v>86</v>
      </c>
      <c r="F408" s="14">
        <v>10</v>
      </c>
      <c r="G408" s="14">
        <v>541</v>
      </c>
      <c r="H408" s="14">
        <v>10.06</v>
      </c>
      <c r="I408" s="14">
        <v>160</v>
      </c>
      <c r="J408" s="15">
        <v>0.16319444444444445</v>
      </c>
      <c r="K408" s="14"/>
      <c r="L408" s="146" t="s">
        <v>43</v>
      </c>
      <c r="M408" s="147"/>
    </row>
    <row r="409" spans="1:13" x14ac:dyDescent="0.25">
      <c r="A409" s="476">
        <v>2000</v>
      </c>
      <c r="B409" s="11" t="s">
        <v>19</v>
      </c>
      <c r="C409" s="12" t="s">
        <v>670</v>
      </c>
      <c r="D409" s="146" t="s">
        <v>671</v>
      </c>
      <c r="E409" s="14">
        <v>85</v>
      </c>
      <c r="F409" s="14">
        <v>11.2</v>
      </c>
      <c r="G409" s="14">
        <v>504</v>
      </c>
      <c r="H409" s="14">
        <v>10.32</v>
      </c>
      <c r="I409" s="14">
        <v>165</v>
      </c>
      <c r="J409" s="15">
        <v>0.14444444444444446</v>
      </c>
      <c r="K409" s="14"/>
      <c r="L409" s="146" t="s">
        <v>91</v>
      </c>
      <c r="M409" s="147"/>
    </row>
    <row r="410" spans="1:13" x14ac:dyDescent="0.25">
      <c r="A410" s="479">
        <v>2002</v>
      </c>
      <c r="B410" s="11" t="s">
        <v>14</v>
      </c>
      <c r="C410" s="12" t="s">
        <v>676</v>
      </c>
      <c r="D410" s="146" t="s">
        <v>677</v>
      </c>
      <c r="E410" s="14">
        <v>86</v>
      </c>
      <c r="F410" s="14">
        <v>9.9</v>
      </c>
      <c r="G410" s="14">
        <v>440</v>
      </c>
      <c r="H410" s="14">
        <v>10.199999999999999</v>
      </c>
      <c r="I410" s="14">
        <v>140</v>
      </c>
      <c r="J410" s="14" t="s">
        <v>678</v>
      </c>
      <c r="K410" s="14"/>
      <c r="L410" s="146" t="s">
        <v>679</v>
      </c>
      <c r="M410" s="147"/>
    </row>
    <row r="411" spans="1:13" x14ac:dyDescent="0.25">
      <c r="A411" s="83">
        <v>2010</v>
      </c>
      <c r="B411" s="11" t="s">
        <v>347</v>
      </c>
      <c r="C411" s="84" t="s">
        <v>725</v>
      </c>
      <c r="D411" s="71" t="s">
        <v>254</v>
      </c>
      <c r="E411" s="68">
        <v>1996</v>
      </c>
      <c r="F411" s="14">
        <v>10.9</v>
      </c>
      <c r="G411" s="14">
        <v>4.7</v>
      </c>
      <c r="H411" s="14">
        <v>6.84</v>
      </c>
      <c r="I411" s="14">
        <v>1.4</v>
      </c>
      <c r="J411" s="14" t="s">
        <v>726</v>
      </c>
      <c r="K411" s="13"/>
      <c r="L411" s="13" t="s">
        <v>243</v>
      </c>
      <c r="M411" s="51"/>
    </row>
    <row r="412" spans="1:13" x14ac:dyDescent="0.25">
      <c r="A412" s="476">
        <v>2000</v>
      </c>
      <c r="B412" s="11" t="s">
        <v>23</v>
      </c>
      <c r="C412" s="12" t="s">
        <v>672</v>
      </c>
      <c r="D412" s="148" t="s">
        <v>184</v>
      </c>
      <c r="E412" s="14">
        <v>86</v>
      </c>
      <c r="F412" s="14">
        <v>11.4</v>
      </c>
      <c r="G412" s="14">
        <v>492</v>
      </c>
      <c r="H412" s="14">
        <v>9.9</v>
      </c>
      <c r="I412" s="14">
        <v>160</v>
      </c>
      <c r="J412" s="15">
        <v>0.16388888888888889</v>
      </c>
      <c r="K412" s="14"/>
      <c r="L412" s="146" t="s">
        <v>43</v>
      </c>
      <c r="M412" s="147"/>
    </row>
    <row r="413" spans="1:13" x14ac:dyDescent="0.25">
      <c r="A413" s="476">
        <v>2000</v>
      </c>
      <c r="B413" s="11" t="s">
        <v>27</v>
      </c>
      <c r="C413" s="84" t="s">
        <v>673</v>
      </c>
      <c r="D413" s="146" t="s">
        <v>674</v>
      </c>
      <c r="E413" s="14">
        <v>85</v>
      </c>
      <c r="F413" s="14">
        <v>11.5</v>
      </c>
      <c r="G413" s="14">
        <v>503</v>
      </c>
      <c r="H413" s="14">
        <v>11.35</v>
      </c>
      <c r="I413" s="14">
        <v>140</v>
      </c>
      <c r="J413" s="15">
        <v>0.18611111111111112</v>
      </c>
      <c r="K413" s="14"/>
      <c r="L413" s="146" t="s">
        <v>669</v>
      </c>
      <c r="M413" s="147"/>
    </row>
    <row r="414" spans="1:13" x14ac:dyDescent="0.25">
      <c r="A414" s="480">
        <v>2013</v>
      </c>
      <c r="B414" s="11">
        <v>1</v>
      </c>
      <c r="C414" s="355" t="s">
        <v>727</v>
      </c>
      <c r="D414" s="105" t="s">
        <v>305</v>
      </c>
      <c r="E414" s="106">
        <v>1997</v>
      </c>
      <c r="F414" s="14">
        <v>11</v>
      </c>
      <c r="G414" s="14">
        <v>4.6399999999999997</v>
      </c>
      <c r="H414" s="14">
        <v>10.84</v>
      </c>
      <c r="I414" s="14">
        <v>1.4</v>
      </c>
      <c r="J414" s="14" t="s">
        <v>728</v>
      </c>
      <c r="K414" s="14"/>
      <c r="L414" s="127" t="s">
        <v>221</v>
      </c>
      <c r="M414" s="109" t="s">
        <v>1153</v>
      </c>
    </row>
    <row r="415" spans="1:13" x14ac:dyDescent="0.25">
      <c r="A415" s="353">
        <v>2007</v>
      </c>
      <c r="B415" s="11" t="s">
        <v>14</v>
      </c>
      <c r="C415" s="84" t="s">
        <v>704</v>
      </c>
      <c r="D415" s="17" t="s">
        <v>705</v>
      </c>
      <c r="E415" s="14">
        <v>1992</v>
      </c>
      <c r="F415" s="14">
        <v>11.1</v>
      </c>
      <c r="G415" s="14">
        <v>4.43</v>
      </c>
      <c r="H415" s="14">
        <v>8.7100000000000009</v>
      </c>
      <c r="I415" s="14" t="s">
        <v>73</v>
      </c>
      <c r="J415" s="14" t="s">
        <v>706</v>
      </c>
      <c r="K415" s="13"/>
      <c r="L415" s="13" t="s">
        <v>251</v>
      </c>
      <c r="M415" s="51"/>
    </row>
    <row r="416" spans="1:13" x14ac:dyDescent="0.25">
      <c r="A416" s="353">
        <v>2010</v>
      </c>
      <c r="B416" s="11" t="s">
        <v>14</v>
      </c>
      <c r="C416" s="84" t="s">
        <v>424</v>
      </c>
      <c r="D416" s="105" t="s">
        <v>708</v>
      </c>
      <c r="E416" s="106">
        <v>1995</v>
      </c>
      <c r="F416" s="14">
        <v>13.4</v>
      </c>
      <c r="G416" s="14">
        <v>4.34</v>
      </c>
      <c r="H416" s="14">
        <v>7.37</v>
      </c>
      <c r="I416" s="14">
        <v>1.3</v>
      </c>
      <c r="J416" s="14" t="s">
        <v>710</v>
      </c>
      <c r="K416" s="13"/>
      <c r="L416" s="13" t="s">
        <v>251</v>
      </c>
      <c r="M416" s="109">
        <v>9</v>
      </c>
    </row>
    <row r="417" spans="1:13" x14ac:dyDescent="0.25">
      <c r="A417" s="83">
        <v>2010</v>
      </c>
      <c r="B417" s="11" t="s">
        <v>19</v>
      </c>
      <c r="C417" s="84" t="s">
        <v>711</v>
      </c>
      <c r="D417" s="105" t="s">
        <v>712</v>
      </c>
      <c r="E417" s="106">
        <v>1996</v>
      </c>
      <c r="F417" s="14">
        <v>11.2</v>
      </c>
      <c r="G417" s="14">
        <v>4.0599999999999996</v>
      </c>
      <c r="H417" s="14">
        <v>8.67</v>
      </c>
      <c r="I417" s="14">
        <v>1.2</v>
      </c>
      <c r="J417" s="52" t="s">
        <v>713</v>
      </c>
      <c r="K417" s="13"/>
      <c r="L417" s="13" t="s">
        <v>251</v>
      </c>
      <c r="M417" s="109">
        <v>8</v>
      </c>
    </row>
    <row r="418" spans="1:13" x14ac:dyDescent="0.25">
      <c r="A418" s="83">
        <v>2010</v>
      </c>
      <c r="B418" s="11" t="s">
        <v>23</v>
      </c>
      <c r="C418" s="84" t="s">
        <v>714</v>
      </c>
      <c r="D418" s="105" t="s">
        <v>715</v>
      </c>
      <c r="E418" s="106">
        <v>1995</v>
      </c>
      <c r="F418" s="14">
        <v>11.8</v>
      </c>
      <c r="G418" s="14">
        <v>4.28</v>
      </c>
      <c r="H418" s="14">
        <v>8.81</v>
      </c>
      <c r="I418" s="14">
        <v>1.1499999999999999</v>
      </c>
      <c r="J418" s="14" t="s">
        <v>716</v>
      </c>
      <c r="K418" s="13"/>
      <c r="L418" s="13" t="s">
        <v>251</v>
      </c>
      <c r="M418" s="109">
        <v>8</v>
      </c>
    </row>
    <row r="419" spans="1:13" x14ac:dyDescent="0.25">
      <c r="A419" s="471">
        <v>2013</v>
      </c>
      <c r="B419" s="11">
        <v>2</v>
      </c>
      <c r="C419" s="355" t="s">
        <v>729</v>
      </c>
      <c r="D419" s="105" t="s">
        <v>730</v>
      </c>
      <c r="E419" s="106">
        <v>1998</v>
      </c>
      <c r="F419" s="14">
        <v>13</v>
      </c>
      <c r="G419" s="14">
        <v>4.13</v>
      </c>
      <c r="H419" s="14">
        <v>8.4</v>
      </c>
      <c r="I419" s="14">
        <v>1.4</v>
      </c>
      <c r="J419" s="14" t="s">
        <v>731</v>
      </c>
      <c r="K419" s="14"/>
      <c r="L419" s="127" t="s">
        <v>221</v>
      </c>
      <c r="M419" s="109">
        <v>9</v>
      </c>
    </row>
    <row r="420" spans="1:13" x14ac:dyDescent="0.25">
      <c r="A420" s="471">
        <v>2013</v>
      </c>
      <c r="B420" s="11">
        <v>3</v>
      </c>
      <c r="C420" s="355" t="s">
        <v>732</v>
      </c>
      <c r="D420" s="105" t="s">
        <v>325</v>
      </c>
      <c r="E420" s="106">
        <v>1997</v>
      </c>
      <c r="F420" s="14">
        <v>11</v>
      </c>
      <c r="G420" s="14">
        <v>4.22</v>
      </c>
      <c r="H420" s="14">
        <v>6.06</v>
      </c>
      <c r="I420" s="14">
        <v>1.2</v>
      </c>
      <c r="J420" s="14" t="s">
        <v>648</v>
      </c>
      <c r="K420" s="14"/>
      <c r="L420" s="127" t="s">
        <v>221</v>
      </c>
      <c r="M420" s="109">
        <v>9</v>
      </c>
    </row>
    <row r="421" spans="1:13" x14ac:dyDescent="0.25">
      <c r="A421" s="479">
        <v>2004</v>
      </c>
      <c r="B421" s="11" t="s">
        <v>14</v>
      </c>
      <c r="C421" s="84">
        <v>1727</v>
      </c>
      <c r="D421" s="17" t="s">
        <v>680</v>
      </c>
      <c r="E421" s="14">
        <v>1989</v>
      </c>
      <c r="F421" s="14">
        <v>11.5</v>
      </c>
      <c r="G421" s="14">
        <v>4.1100000000000003</v>
      </c>
      <c r="H421" s="14">
        <v>10.36</v>
      </c>
      <c r="I421" s="14">
        <v>1.45</v>
      </c>
      <c r="J421" s="52" t="s">
        <v>681</v>
      </c>
      <c r="K421" s="13"/>
      <c r="L421" s="13" t="s">
        <v>221</v>
      </c>
      <c r="M421" s="51" t="s">
        <v>682</v>
      </c>
    </row>
    <row r="422" spans="1:13" x14ac:dyDescent="0.25">
      <c r="A422" s="476">
        <v>2004</v>
      </c>
      <c r="B422" s="11" t="s">
        <v>19</v>
      </c>
      <c r="C422" s="84">
        <v>1556</v>
      </c>
      <c r="D422" s="17" t="s">
        <v>683</v>
      </c>
      <c r="E422" s="14">
        <v>1989</v>
      </c>
      <c r="F422" s="14">
        <v>11</v>
      </c>
      <c r="G422" s="14">
        <v>4.58</v>
      </c>
      <c r="H422" s="14">
        <v>8.3000000000000007</v>
      </c>
      <c r="I422" s="14">
        <v>14</v>
      </c>
      <c r="J422" s="52" t="s">
        <v>684</v>
      </c>
      <c r="K422" s="13"/>
      <c r="L422" s="13" t="s">
        <v>221</v>
      </c>
      <c r="M422" s="51" t="s">
        <v>685</v>
      </c>
    </row>
    <row r="423" spans="1:13" x14ac:dyDescent="0.25">
      <c r="A423" s="353">
        <v>2009</v>
      </c>
      <c r="B423" s="14" t="s">
        <v>14</v>
      </c>
      <c r="C423" s="84">
        <v>1375</v>
      </c>
      <c r="D423" s="17" t="s">
        <v>707</v>
      </c>
      <c r="E423" s="14">
        <v>1994</v>
      </c>
      <c r="F423" s="201">
        <v>11.9</v>
      </c>
      <c r="G423" s="14">
        <v>4.09</v>
      </c>
      <c r="H423" s="229">
        <v>8.31</v>
      </c>
      <c r="I423" s="14">
        <v>130</v>
      </c>
      <c r="J423" s="52">
        <v>2.5729166666666665E-3</v>
      </c>
      <c r="K423" s="13"/>
      <c r="L423" s="13" t="s">
        <v>251</v>
      </c>
      <c r="M423" s="51"/>
    </row>
    <row r="424" spans="1:13" x14ac:dyDescent="0.25">
      <c r="A424" s="476">
        <v>2004</v>
      </c>
      <c r="B424" s="11" t="s">
        <v>23</v>
      </c>
      <c r="C424" s="12">
        <v>1332</v>
      </c>
      <c r="D424" s="17" t="s">
        <v>686</v>
      </c>
      <c r="E424" s="14">
        <v>1989</v>
      </c>
      <c r="F424" s="14">
        <v>12.4</v>
      </c>
      <c r="G424" s="14">
        <v>4.28</v>
      </c>
      <c r="H424" s="14">
        <v>8.1300000000000008</v>
      </c>
      <c r="I424" s="14">
        <v>1.4</v>
      </c>
      <c r="J424" s="52" t="s">
        <v>687</v>
      </c>
      <c r="K424" s="13"/>
      <c r="L424" s="13" t="s">
        <v>221</v>
      </c>
      <c r="M424" s="51">
        <v>9</v>
      </c>
    </row>
    <row r="425" spans="1:13" x14ac:dyDescent="0.25">
      <c r="A425" s="476">
        <v>2004</v>
      </c>
      <c r="B425" s="11" t="s">
        <v>27</v>
      </c>
      <c r="C425" s="12">
        <v>1255</v>
      </c>
      <c r="D425" s="17" t="s">
        <v>218</v>
      </c>
      <c r="E425" s="14">
        <v>1990</v>
      </c>
      <c r="F425" s="14">
        <v>11</v>
      </c>
      <c r="G425" s="14">
        <v>4.1100000000000003</v>
      </c>
      <c r="H425" s="14">
        <v>7.3</v>
      </c>
      <c r="I425" s="14">
        <v>1.1499999999999999</v>
      </c>
      <c r="J425" s="52" t="s">
        <v>688</v>
      </c>
      <c r="K425" s="13"/>
      <c r="L425" s="13" t="s">
        <v>221</v>
      </c>
      <c r="M425" s="51">
        <v>8</v>
      </c>
    </row>
    <row r="426" spans="1:13" x14ac:dyDescent="0.25">
      <c r="A426" s="476">
        <v>2004</v>
      </c>
      <c r="B426" s="11" t="s">
        <v>30</v>
      </c>
      <c r="C426" s="12">
        <v>1206</v>
      </c>
      <c r="D426" s="17" t="s">
        <v>191</v>
      </c>
      <c r="E426" s="14">
        <v>1990</v>
      </c>
      <c r="F426" s="14">
        <v>11.5</v>
      </c>
      <c r="G426" s="14">
        <v>4.1399999999999997</v>
      </c>
      <c r="H426" s="14">
        <v>7.6</v>
      </c>
      <c r="I426" s="14">
        <v>1.25</v>
      </c>
      <c r="J426" s="52" t="s">
        <v>689</v>
      </c>
      <c r="K426" s="13"/>
      <c r="L426" s="13" t="s">
        <v>221</v>
      </c>
      <c r="M426" s="51">
        <v>9</v>
      </c>
    </row>
    <row r="427" spans="1:13" x14ac:dyDescent="0.25">
      <c r="A427" s="476">
        <v>2004</v>
      </c>
      <c r="B427" s="11" t="s">
        <v>33</v>
      </c>
      <c r="C427" s="12">
        <v>1135</v>
      </c>
      <c r="D427" s="17" t="s">
        <v>690</v>
      </c>
      <c r="E427" s="14">
        <v>1989</v>
      </c>
      <c r="F427" s="14">
        <v>13.1</v>
      </c>
      <c r="G427" s="14">
        <v>3.55</v>
      </c>
      <c r="H427" s="14">
        <v>7.46</v>
      </c>
      <c r="I427" s="14">
        <v>1.35</v>
      </c>
      <c r="J427" s="52" t="s">
        <v>691</v>
      </c>
      <c r="K427" s="13"/>
      <c r="L427" s="13" t="s">
        <v>221</v>
      </c>
      <c r="M427" s="51">
        <v>9</v>
      </c>
    </row>
    <row r="428" spans="1:13" x14ac:dyDescent="0.25">
      <c r="A428" s="476">
        <v>2004</v>
      </c>
      <c r="B428" s="11" t="s">
        <v>37</v>
      </c>
      <c r="C428" s="12">
        <v>1079</v>
      </c>
      <c r="D428" s="17" t="s">
        <v>692</v>
      </c>
      <c r="E428" s="14">
        <v>1990</v>
      </c>
      <c r="F428" s="14">
        <v>12.4</v>
      </c>
      <c r="G428" s="14">
        <v>3.96</v>
      </c>
      <c r="H428" s="14">
        <v>7.5</v>
      </c>
      <c r="I428" s="14">
        <v>1.1499999999999999</v>
      </c>
      <c r="J428" s="52" t="s">
        <v>693</v>
      </c>
      <c r="K428" s="13"/>
      <c r="L428" s="13" t="s">
        <v>221</v>
      </c>
      <c r="M428" s="51">
        <v>8</v>
      </c>
    </row>
    <row r="429" spans="1:13" x14ac:dyDescent="0.25">
      <c r="A429" s="476">
        <v>2004</v>
      </c>
      <c r="B429" s="11" t="s">
        <v>40</v>
      </c>
      <c r="C429" s="12">
        <v>951</v>
      </c>
      <c r="D429" s="17" t="s">
        <v>694</v>
      </c>
      <c r="E429" s="14">
        <v>1990</v>
      </c>
      <c r="F429" s="14">
        <v>13.2</v>
      </c>
      <c r="G429" s="14">
        <v>3.87</v>
      </c>
      <c r="H429" s="14">
        <v>7.86</v>
      </c>
      <c r="I429" s="14">
        <v>1.25</v>
      </c>
      <c r="J429" s="52" t="s">
        <v>695</v>
      </c>
      <c r="K429" s="13"/>
      <c r="L429" s="13" t="s">
        <v>221</v>
      </c>
      <c r="M429" s="51">
        <v>9</v>
      </c>
    </row>
    <row r="430" spans="1:13" x14ac:dyDescent="0.25">
      <c r="A430" s="83">
        <v>2010</v>
      </c>
      <c r="B430" s="11" t="s">
        <v>27</v>
      </c>
      <c r="C430" s="84">
        <v>940</v>
      </c>
      <c r="D430" s="105" t="s">
        <v>709</v>
      </c>
      <c r="E430" s="106">
        <v>1995</v>
      </c>
      <c r="F430" s="14">
        <v>13.3</v>
      </c>
      <c r="G430" s="14">
        <v>3.94</v>
      </c>
      <c r="H430" s="14">
        <v>6.75</v>
      </c>
      <c r="I430" s="14">
        <v>1.3</v>
      </c>
      <c r="J430" s="14" t="s">
        <v>717</v>
      </c>
      <c r="K430" s="13"/>
      <c r="L430" s="13" t="s">
        <v>251</v>
      </c>
      <c r="M430" s="109">
        <v>9</v>
      </c>
    </row>
    <row r="431" spans="1:13" x14ac:dyDescent="0.25">
      <c r="A431" s="471">
        <v>2013</v>
      </c>
      <c r="B431" s="11">
        <v>4</v>
      </c>
      <c r="C431" s="351">
        <v>931</v>
      </c>
      <c r="D431" s="105" t="s">
        <v>733</v>
      </c>
      <c r="E431" s="106">
        <v>1999</v>
      </c>
      <c r="F431" s="14">
        <v>12.6</v>
      </c>
      <c r="G431" s="14">
        <v>3.5</v>
      </c>
      <c r="H431" s="14">
        <v>8.2899999999999991</v>
      </c>
      <c r="I431" s="14">
        <v>1.35</v>
      </c>
      <c r="J431" s="52" t="s">
        <v>734</v>
      </c>
      <c r="K431" s="52"/>
      <c r="L431" s="127" t="s">
        <v>221</v>
      </c>
      <c r="M431" s="109">
        <v>8</v>
      </c>
    </row>
    <row r="432" spans="1:13" x14ac:dyDescent="0.25">
      <c r="A432" s="476">
        <v>2001</v>
      </c>
      <c r="B432" s="11" t="s">
        <v>19</v>
      </c>
      <c r="C432" s="12">
        <v>899</v>
      </c>
      <c r="D432" s="146" t="s">
        <v>198</v>
      </c>
      <c r="E432" s="14">
        <v>87</v>
      </c>
      <c r="F432" s="14">
        <v>12</v>
      </c>
      <c r="G432" s="14" t="s">
        <v>73</v>
      </c>
      <c r="H432" s="14">
        <v>6.45</v>
      </c>
      <c r="I432" s="14">
        <v>130</v>
      </c>
      <c r="J432" s="15">
        <v>0.16944444444444443</v>
      </c>
      <c r="K432" s="14"/>
      <c r="L432" s="146" t="s">
        <v>117</v>
      </c>
      <c r="M432" s="147"/>
    </row>
    <row r="433" spans="1:13" x14ac:dyDescent="0.25">
      <c r="A433" s="471">
        <v>2013</v>
      </c>
      <c r="B433" s="11">
        <v>5</v>
      </c>
      <c r="C433" s="351">
        <v>899</v>
      </c>
      <c r="D433" s="105" t="s">
        <v>735</v>
      </c>
      <c r="E433" s="106">
        <v>1999</v>
      </c>
      <c r="F433" s="14">
        <v>12.9</v>
      </c>
      <c r="G433" s="14">
        <v>3.83</v>
      </c>
      <c r="H433" s="14">
        <v>6.83</v>
      </c>
      <c r="I433" s="14">
        <v>1.4</v>
      </c>
      <c r="J433" s="14" t="s">
        <v>736</v>
      </c>
      <c r="K433" s="14"/>
      <c r="L433" s="127" t="s">
        <v>221</v>
      </c>
      <c r="M433" s="109">
        <v>7</v>
      </c>
    </row>
    <row r="434" spans="1:13" x14ac:dyDescent="0.25">
      <c r="A434" s="83">
        <v>2009</v>
      </c>
      <c r="B434" s="14" t="s">
        <v>19</v>
      </c>
      <c r="C434" s="84">
        <v>784</v>
      </c>
      <c r="D434" s="17" t="s">
        <v>708</v>
      </c>
      <c r="E434" s="14">
        <v>1995</v>
      </c>
      <c r="F434" s="201">
        <v>13.4</v>
      </c>
      <c r="G434" s="14">
        <v>3.64</v>
      </c>
      <c r="H434" s="202">
        <v>5.71</v>
      </c>
      <c r="I434" s="14">
        <v>120</v>
      </c>
      <c r="J434" s="52">
        <v>2.8923611111111112E-3</v>
      </c>
      <c r="K434" s="13"/>
      <c r="L434" s="13" t="s">
        <v>251</v>
      </c>
      <c r="M434" s="51"/>
    </row>
    <row r="435" spans="1:13" x14ac:dyDescent="0.25">
      <c r="A435" s="476">
        <v>2004</v>
      </c>
      <c r="B435" s="11" t="s">
        <v>44</v>
      </c>
      <c r="C435" s="12">
        <v>748</v>
      </c>
      <c r="D435" s="17" t="s">
        <v>163</v>
      </c>
      <c r="E435" s="14">
        <v>1990</v>
      </c>
      <c r="F435" s="14">
        <v>13.1</v>
      </c>
      <c r="G435" s="14">
        <v>3.51</v>
      </c>
      <c r="H435" s="14">
        <v>7.13</v>
      </c>
      <c r="I435" s="14">
        <v>1.1499999999999999</v>
      </c>
      <c r="J435" s="52" t="s">
        <v>696</v>
      </c>
      <c r="K435" s="13"/>
      <c r="L435" s="13" t="s">
        <v>221</v>
      </c>
      <c r="M435" s="51">
        <v>8</v>
      </c>
    </row>
    <row r="436" spans="1:13" x14ac:dyDescent="0.25">
      <c r="A436" s="471">
        <v>2013</v>
      </c>
      <c r="B436" s="11">
        <v>9</v>
      </c>
      <c r="C436" s="355">
        <v>721</v>
      </c>
      <c r="D436" s="105" t="s">
        <v>318</v>
      </c>
      <c r="E436" s="106">
        <v>1998</v>
      </c>
      <c r="F436" s="14">
        <v>12.5</v>
      </c>
      <c r="G436" s="14"/>
      <c r="H436" s="14">
        <v>6.2</v>
      </c>
      <c r="I436" s="14">
        <v>1.4</v>
      </c>
      <c r="J436" s="14"/>
      <c r="K436" s="14"/>
      <c r="L436" s="127" t="s">
        <v>221</v>
      </c>
      <c r="M436" s="109" t="s">
        <v>347</v>
      </c>
    </row>
    <row r="437" spans="1:13" x14ac:dyDescent="0.25">
      <c r="A437" s="83">
        <v>2010</v>
      </c>
      <c r="B437" s="11" t="s">
        <v>30</v>
      </c>
      <c r="C437" s="84">
        <v>700</v>
      </c>
      <c r="D437" s="105" t="s">
        <v>718</v>
      </c>
      <c r="E437" s="106">
        <v>1995</v>
      </c>
      <c r="F437" s="14">
        <v>12.6</v>
      </c>
      <c r="G437" s="14">
        <v>3.58</v>
      </c>
      <c r="H437" s="14">
        <v>6.76</v>
      </c>
      <c r="I437" s="14">
        <v>1.1000000000000001</v>
      </c>
      <c r="J437" s="14" t="s">
        <v>719</v>
      </c>
      <c r="K437" s="13"/>
      <c r="L437" s="13" t="s">
        <v>251</v>
      </c>
      <c r="M437" s="109">
        <v>9</v>
      </c>
    </row>
    <row r="438" spans="1:13" x14ac:dyDescent="0.25">
      <c r="A438" s="471">
        <v>2013</v>
      </c>
      <c r="B438" s="11">
        <v>8</v>
      </c>
      <c r="C438" s="355">
        <v>694</v>
      </c>
      <c r="D438" s="105" t="s">
        <v>335</v>
      </c>
      <c r="E438" s="106">
        <v>1997</v>
      </c>
      <c r="F438" s="14">
        <v>13</v>
      </c>
      <c r="G438" s="14"/>
      <c r="H438" s="14">
        <v>7.65</v>
      </c>
      <c r="I438" s="14">
        <v>1.3</v>
      </c>
      <c r="J438" s="14" t="s">
        <v>739</v>
      </c>
      <c r="K438" s="14"/>
      <c r="L438" s="127" t="s">
        <v>221</v>
      </c>
      <c r="M438" s="109">
        <v>9</v>
      </c>
    </row>
    <row r="439" spans="1:13" x14ac:dyDescent="0.25">
      <c r="A439" s="471">
        <v>2013</v>
      </c>
      <c r="B439" s="11">
        <v>6</v>
      </c>
      <c r="C439" s="351">
        <v>669</v>
      </c>
      <c r="D439" s="105" t="s">
        <v>343</v>
      </c>
      <c r="E439" s="106">
        <v>1998</v>
      </c>
      <c r="F439" s="14">
        <v>13.7</v>
      </c>
      <c r="G439" s="14">
        <v>3.48</v>
      </c>
      <c r="H439" s="14">
        <v>6.47</v>
      </c>
      <c r="I439" s="14">
        <v>1.25</v>
      </c>
      <c r="J439" s="14" t="s">
        <v>737</v>
      </c>
      <c r="K439" s="14"/>
      <c r="L439" s="127" t="s">
        <v>221</v>
      </c>
      <c r="M439" s="109">
        <v>9</v>
      </c>
    </row>
    <row r="440" spans="1:13" x14ac:dyDescent="0.25">
      <c r="A440" s="83">
        <v>2009</v>
      </c>
      <c r="B440" s="14" t="s">
        <v>23</v>
      </c>
      <c r="C440" s="84">
        <v>582</v>
      </c>
      <c r="D440" s="17" t="s">
        <v>709</v>
      </c>
      <c r="E440" s="14">
        <v>1995</v>
      </c>
      <c r="F440" s="201">
        <v>15</v>
      </c>
      <c r="G440" s="14">
        <v>3.75</v>
      </c>
      <c r="H440" s="202">
        <v>6.1</v>
      </c>
      <c r="I440" s="14">
        <v>115</v>
      </c>
      <c r="J440" s="52"/>
      <c r="K440" s="13"/>
      <c r="L440" s="13" t="s">
        <v>251</v>
      </c>
      <c r="M440" s="51"/>
    </row>
    <row r="441" spans="1:13" x14ac:dyDescent="0.25">
      <c r="A441" s="476">
        <v>2004</v>
      </c>
      <c r="B441" s="11" t="s">
        <v>47</v>
      </c>
      <c r="C441" s="12">
        <v>527</v>
      </c>
      <c r="D441" s="17" t="s">
        <v>697</v>
      </c>
      <c r="E441" s="14">
        <v>1990</v>
      </c>
      <c r="F441" s="14">
        <v>15.7</v>
      </c>
      <c r="G441" s="14">
        <v>2.94</v>
      </c>
      <c r="H441" s="14">
        <v>7.35</v>
      </c>
      <c r="I441" s="14">
        <v>1.05</v>
      </c>
      <c r="J441" s="52" t="s">
        <v>698</v>
      </c>
      <c r="K441" s="13"/>
      <c r="L441" s="13" t="s">
        <v>221</v>
      </c>
      <c r="M441" s="51">
        <v>9</v>
      </c>
    </row>
    <row r="442" spans="1:13" x14ac:dyDescent="0.25">
      <c r="A442" s="471">
        <v>2013</v>
      </c>
      <c r="B442" s="11">
        <v>7</v>
      </c>
      <c r="C442" s="351">
        <v>503</v>
      </c>
      <c r="D442" s="105" t="s">
        <v>341</v>
      </c>
      <c r="E442" s="106">
        <v>1997</v>
      </c>
      <c r="F442" s="14">
        <v>14.8</v>
      </c>
      <c r="G442" s="14">
        <v>2.4500000000000002</v>
      </c>
      <c r="H442" s="14">
        <v>6.84</v>
      </c>
      <c r="I442" s="14">
        <v>1.2</v>
      </c>
      <c r="J442" s="14" t="s">
        <v>738</v>
      </c>
      <c r="K442" s="14"/>
      <c r="L442" s="127" t="s">
        <v>221</v>
      </c>
      <c r="M442" s="109">
        <v>9</v>
      </c>
    </row>
    <row r="443" spans="1:13" x14ac:dyDescent="0.25">
      <c r="A443" s="476">
        <v>2004</v>
      </c>
      <c r="B443" s="11" t="s">
        <v>51</v>
      </c>
      <c r="C443" s="12">
        <v>465</v>
      </c>
      <c r="D443" s="17" t="s">
        <v>699</v>
      </c>
      <c r="E443" s="14">
        <v>1990</v>
      </c>
      <c r="F443" s="14">
        <v>19.399999999999999</v>
      </c>
      <c r="G443" s="14">
        <v>3.53</v>
      </c>
      <c r="H443" s="14">
        <v>6</v>
      </c>
      <c r="I443" s="14">
        <v>1</v>
      </c>
      <c r="J443" s="52" t="s">
        <v>700</v>
      </c>
      <c r="K443" s="13"/>
      <c r="L443" s="13" t="s">
        <v>221</v>
      </c>
      <c r="M443" s="51">
        <v>9</v>
      </c>
    </row>
    <row r="444" spans="1:13" x14ac:dyDescent="0.25">
      <c r="A444" s="83">
        <v>2010</v>
      </c>
      <c r="B444" s="11" t="s">
        <v>33</v>
      </c>
      <c r="C444" s="84">
        <v>437</v>
      </c>
      <c r="D444" s="105" t="s">
        <v>720</v>
      </c>
      <c r="E444" s="106">
        <v>1995</v>
      </c>
      <c r="F444" s="14">
        <v>14.2</v>
      </c>
      <c r="G444" s="14">
        <v>2.9</v>
      </c>
      <c r="H444" s="14">
        <v>5.19</v>
      </c>
      <c r="I444" s="14">
        <v>1.1499999999999999</v>
      </c>
      <c r="J444" s="14" t="s">
        <v>721</v>
      </c>
      <c r="K444" s="13"/>
      <c r="L444" s="13" t="s">
        <v>251</v>
      </c>
      <c r="M444" s="109">
        <v>8</v>
      </c>
    </row>
    <row r="445" spans="1:13" x14ac:dyDescent="0.25">
      <c r="A445" s="471">
        <v>2013</v>
      </c>
      <c r="B445" s="11">
        <v>10</v>
      </c>
      <c r="C445" s="355">
        <v>425</v>
      </c>
      <c r="D445" s="105" t="s">
        <v>311</v>
      </c>
      <c r="E445" s="106">
        <v>1996</v>
      </c>
      <c r="F445" s="14">
        <v>12.2</v>
      </c>
      <c r="G445" s="14"/>
      <c r="H445" s="14"/>
      <c r="I445" s="14">
        <v>1.3</v>
      </c>
      <c r="J445" s="14"/>
      <c r="K445" s="14"/>
      <c r="L445" s="127" t="s">
        <v>221</v>
      </c>
      <c r="M445" s="109">
        <v>9</v>
      </c>
    </row>
    <row r="446" spans="1:13" x14ac:dyDescent="0.25">
      <c r="A446" s="471">
        <v>2013</v>
      </c>
      <c r="B446" s="11">
        <v>11</v>
      </c>
      <c r="C446" s="355">
        <v>412</v>
      </c>
      <c r="D446" s="105" t="s">
        <v>740</v>
      </c>
      <c r="E446" s="106">
        <v>1999</v>
      </c>
      <c r="F446" s="14">
        <v>15.1</v>
      </c>
      <c r="G446" s="14">
        <v>3.16</v>
      </c>
      <c r="H446" s="14">
        <v>5.53</v>
      </c>
      <c r="I446" s="14">
        <v>1.05</v>
      </c>
      <c r="J446" s="14" t="s">
        <v>73</v>
      </c>
      <c r="K446" s="14"/>
      <c r="L446" s="127" t="s">
        <v>221</v>
      </c>
      <c r="M446" s="109">
        <v>7</v>
      </c>
    </row>
    <row r="447" spans="1:13" x14ac:dyDescent="0.25">
      <c r="A447" s="83">
        <v>2010</v>
      </c>
      <c r="B447" s="11" t="s">
        <v>37</v>
      </c>
      <c r="C447" s="84">
        <v>277</v>
      </c>
      <c r="D447" s="105" t="s">
        <v>311</v>
      </c>
      <c r="E447" s="106">
        <v>1996</v>
      </c>
      <c r="F447" s="14">
        <v>17.100000000000001</v>
      </c>
      <c r="G447" s="14">
        <v>2.9</v>
      </c>
      <c r="H447" s="14">
        <v>5.56</v>
      </c>
      <c r="I447" s="14">
        <v>0</v>
      </c>
      <c r="J447" s="52" t="s">
        <v>722</v>
      </c>
      <c r="K447" s="13"/>
      <c r="L447" s="13" t="s">
        <v>251</v>
      </c>
      <c r="M447" s="109">
        <v>6</v>
      </c>
    </row>
    <row r="448" spans="1:13" x14ac:dyDescent="0.25">
      <c r="A448" s="476">
        <v>2004</v>
      </c>
      <c r="B448" s="11" t="s">
        <v>54</v>
      </c>
      <c r="C448" s="12">
        <v>264</v>
      </c>
      <c r="D448" s="17" t="s">
        <v>701</v>
      </c>
      <c r="E448" s="14">
        <v>1989</v>
      </c>
      <c r="F448" s="14">
        <v>14.7</v>
      </c>
      <c r="G448" s="14">
        <v>2.93</v>
      </c>
      <c r="H448" s="14">
        <v>5.15</v>
      </c>
      <c r="I448" s="14" t="s">
        <v>73</v>
      </c>
      <c r="J448" s="52" t="s">
        <v>702</v>
      </c>
      <c r="K448" s="13"/>
      <c r="L448" s="13" t="s">
        <v>221</v>
      </c>
      <c r="M448" s="51">
        <v>9</v>
      </c>
    </row>
    <row r="449" spans="1:13" x14ac:dyDescent="0.25">
      <c r="A449" s="471">
        <v>2013</v>
      </c>
      <c r="B449" s="11">
        <v>12</v>
      </c>
      <c r="C449" s="355">
        <v>252</v>
      </c>
      <c r="D449" s="105" t="s">
        <v>741</v>
      </c>
      <c r="E449" s="106">
        <v>1999</v>
      </c>
      <c r="F449" s="14">
        <v>14.5</v>
      </c>
      <c r="G449" s="14">
        <v>3.15</v>
      </c>
      <c r="H449" s="14">
        <v>4.38</v>
      </c>
      <c r="I449" s="14" t="s">
        <v>73</v>
      </c>
      <c r="J449" s="14" t="s">
        <v>73</v>
      </c>
      <c r="K449" s="14"/>
      <c r="L449" s="127" t="s">
        <v>221</v>
      </c>
      <c r="M449" s="109">
        <v>7</v>
      </c>
    </row>
    <row r="450" spans="1:13" x14ac:dyDescent="0.25">
      <c r="A450" s="476">
        <v>2004</v>
      </c>
      <c r="B450" s="11" t="s">
        <v>57</v>
      </c>
      <c r="C450" s="12">
        <v>201</v>
      </c>
      <c r="D450" s="17" t="s">
        <v>703</v>
      </c>
      <c r="E450" s="14">
        <v>1990</v>
      </c>
      <c r="F450" s="14" t="s">
        <v>73</v>
      </c>
      <c r="G450" s="14">
        <v>2.25</v>
      </c>
      <c r="H450" s="14">
        <v>5.16</v>
      </c>
      <c r="I450" s="14" t="s">
        <v>73</v>
      </c>
      <c r="J450" s="14" t="s">
        <v>73</v>
      </c>
      <c r="K450" s="13"/>
      <c r="L450" s="13" t="s">
        <v>221</v>
      </c>
      <c r="M450" s="51">
        <v>8</v>
      </c>
    </row>
    <row r="451" spans="1:13" x14ac:dyDescent="0.25">
      <c r="A451" s="88">
        <v>2010</v>
      </c>
      <c r="B451" s="32" t="s">
        <v>40</v>
      </c>
      <c r="C451" s="89">
        <v>164</v>
      </c>
      <c r="D451" s="131" t="s">
        <v>723</v>
      </c>
      <c r="E451" s="132">
        <v>1996</v>
      </c>
      <c r="F451" s="35">
        <v>30</v>
      </c>
      <c r="G451" s="35">
        <v>1.86</v>
      </c>
      <c r="H451" s="35">
        <v>4.5199999999999996</v>
      </c>
      <c r="I451" s="35">
        <v>0</v>
      </c>
      <c r="J451" s="35" t="s">
        <v>724</v>
      </c>
      <c r="K451" s="37"/>
      <c r="L451" s="37" t="s">
        <v>251</v>
      </c>
      <c r="M451" s="134">
        <v>7</v>
      </c>
    </row>
    <row r="452" spans="1:13" x14ac:dyDescent="0.25">
      <c r="A452" s="209"/>
      <c r="B452" s="136"/>
      <c r="C452" s="210"/>
      <c r="D452" s="211"/>
      <c r="E452" s="212"/>
      <c r="F452" s="145"/>
      <c r="G452" s="145"/>
      <c r="H452" s="145"/>
      <c r="I452" s="145"/>
      <c r="J452" s="145"/>
      <c r="K452" s="143"/>
      <c r="L452" s="143"/>
      <c r="M452" s="145"/>
    </row>
    <row r="453" spans="1:13" ht="27" customHeight="1" x14ac:dyDescent="0.25">
      <c r="A453" s="620" t="s">
        <v>1154</v>
      </c>
      <c r="B453" s="621"/>
      <c r="C453" s="621"/>
      <c r="D453" s="621"/>
      <c r="E453" s="621"/>
      <c r="F453" s="621"/>
      <c r="G453" s="621"/>
      <c r="H453" s="621"/>
      <c r="I453" s="621"/>
      <c r="J453" s="621"/>
      <c r="K453" s="621"/>
      <c r="L453" s="621"/>
      <c r="M453" s="622"/>
    </row>
    <row r="454" spans="1:13" ht="15.75" customHeight="1" x14ac:dyDescent="0.25">
      <c r="A454" s="640" t="s">
        <v>0</v>
      </c>
      <c r="B454" s="625" t="s">
        <v>1</v>
      </c>
      <c r="C454" s="637" t="s">
        <v>1033</v>
      </c>
      <c r="D454" s="627" t="s">
        <v>3</v>
      </c>
      <c r="E454" s="627" t="s">
        <v>4</v>
      </c>
      <c r="F454" s="627" t="s">
        <v>5</v>
      </c>
      <c r="G454" s="627"/>
      <c r="H454" s="627"/>
      <c r="I454" s="627"/>
      <c r="J454" s="627"/>
      <c r="K454" s="627"/>
      <c r="L454" s="627" t="s">
        <v>6</v>
      </c>
      <c r="M454" s="629" t="s">
        <v>7</v>
      </c>
    </row>
    <row r="455" spans="1:13" ht="29.25" customHeight="1" x14ac:dyDescent="0.25">
      <c r="A455" s="641"/>
      <c r="B455" s="626"/>
      <c r="C455" s="638"/>
      <c r="D455" s="628"/>
      <c r="E455" s="628"/>
      <c r="F455" s="2" t="s">
        <v>8</v>
      </c>
      <c r="G455" s="2" t="s">
        <v>13</v>
      </c>
      <c r="H455" s="2" t="s">
        <v>743</v>
      </c>
      <c r="I455" s="2" t="s">
        <v>11</v>
      </c>
      <c r="J455" s="2" t="s">
        <v>12</v>
      </c>
      <c r="K455" s="2"/>
      <c r="L455" s="628"/>
      <c r="M455" s="630"/>
    </row>
    <row r="456" spans="1:13" x14ac:dyDescent="0.25">
      <c r="A456" s="475">
        <v>2001</v>
      </c>
      <c r="B456" s="4" t="s">
        <v>14</v>
      </c>
      <c r="C456" s="5" t="s">
        <v>747</v>
      </c>
      <c r="D456" s="6" t="s">
        <v>748</v>
      </c>
      <c r="E456" s="7">
        <v>86</v>
      </c>
      <c r="F456" s="7">
        <v>11.9</v>
      </c>
      <c r="G456" s="7">
        <v>130</v>
      </c>
      <c r="H456" s="7">
        <v>8.14</v>
      </c>
      <c r="I456" s="7">
        <v>450</v>
      </c>
      <c r="J456" s="8">
        <v>0.11944444444444445</v>
      </c>
      <c r="K456" s="7"/>
      <c r="L456" s="6" t="s">
        <v>203</v>
      </c>
      <c r="M456" s="9"/>
    </row>
    <row r="457" spans="1:13" x14ac:dyDescent="0.25">
      <c r="A457" s="476">
        <v>2001</v>
      </c>
      <c r="B457" s="11" t="s">
        <v>19</v>
      </c>
      <c r="C457" s="12" t="s">
        <v>749</v>
      </c>
      <c r="D457" s="13" t="s">
        <v>750</v>
      </c>
      <c r="E457" s="14">
        <v>87</v>
      </c>
      <c r="F457" s="14">
        <v>11.1</v>
      </c>
      <c r="G457" s="14">
        <v>120</v>
      </c>
      <c r="H457" s="14">
        <v>8</v>
      </c>
      <c r="I457" s="14">
        <v>399</v>
      </c>
      <c r="J457" s="15">
        <v>0.12083333333333333</v>
      </c>
      <c r="K457" s="14"/>
      <c r="L457" s="13" t="s">
        <v>169</v>
      </c>
      <c r="M457" s="16"/>
    </row>
    <row r="458" spans="1:13" x14ac:dyDescent="0.25">
      <c r="A458" s="476">
        <v>2001</v>
      </c>
      <c r="B458" s="11" t="s">
        <v>23</v>
      </c>
      <c r="C458" s="12" t="s">
        <v>751</v>
      </c>
      <c r="D458" s="13" t="s">
        <v>752</v>
      </c>
      <c r="E458" s="14">
        <v>87</v>
      </c>
      <c r="F458" s="14">
        <v>12.1</v>
      </c>
      <c r="G458" s="14">
        <v>125</v>
      </c>
      <c r="H458" s="14">
        <v>9.0399999999999991</v>
      </c>
      <c r="I458" s="14">
        <v>410</v>
      </c>
      <c r="J458" s="15">
        <v>0.12291666666666667</v>
      </c>
      <c r="K458" s="14"/>
      <c r="L458" s="13" t="s">
        <v>540</v>
      </c>
      <c r="M458" s="16"/>
    </row>
    <row r="459" spans="1:13" x14ac:dyDescent="0.25">
      <c r="A459" s="476">
        <v>2001</v>
      </c>
      <c r="B459" s="11" t="s">
        <v>40</v>
      </c>
      <c r="C459" s="12" t="s">
        <v>761</v>
      </c>
      <c r="D459" s="17" t="s">
        <v>745</v>
      </c>
      <c r="E459" s="14">
        <v>85</v>
      </c>
      <c r="F459" s="14">
        <v>12.9</v>
      </c>
      <c r="G459" s="14">
        <v>145</v>
      </c>
      <c r="H459" s="14">
        <v>6.7</v>
      </c>
      <c r="I459" s="14">
        <v>431</v>
      </c>
      <c r="J459" s="15">
        <v>0.12916666666666668</v>
      </c>
      <c r="K459" s="14"/>
      <c r="L459" s="13" t="s">
        <v>43</v>
      </c>
      <c r="M459" s="16" t="s">
        <v>537</v>
      </c>
    </row>
    <row r="460" spans="1:13" x14ac:dyDescent="0.25">
      <c r="A460" s="476">
        <v>2001</v>
      </c>
      <c r="B460" s="11" t="s">
        <v>27</v>
      </c>
      <c r="C460" s="12" t="s">
        <v>753</v>
      </c>
      <c r="D460" s="13" t="s">
        <v>754</v>
      </c>
      <c r="E460" s="14">
        <v>86</v>
      </c>
      <c r="F460" s="14">
        <v>13</v>
      </c>
      <c r="G460" s="14">
        <v>120</v>
      </c>
      <c r="H460" s="14">
        <v>6.94</v>
      </c>
      <c r="I460" s="14">
        <v>397</v>
      </c>
      <c r="J460" s="15">
        <v>0.12430555555555556</v>
      </c>
      <c r="K460" s="14"/>
      <c r="L460" s="13" t="s">
        <v>203</v>
      </c>
      <c r="M460" s="16"/>
    </row>
    <row r="461" spans="1:13" x14ac:dyDescent="0.25">
      <c r="A461" s="479">
        <v>2000</v>
      </c>
      <c r="B461" s="11" t="s">
        <v>14</v>
      </c>
      <c r="C461" s="12" t="s">
        <v>744</v>
      </c>
      <c r="D461" s="17" t="s">
        <v>745</v>
      </c>
      <c r="E461" s="14">
        <v>85</v>
      </c>
      <c r="F461" s="14">
        <v>13.5</v>
      </c>
      <c r="G461" s="14">
        <v>135</v>
      </c>
      <c r="H461" s="14">
        <v>6.63</v>
      </c>
      <c r="I461" s="14">
        <v>443</v>
      </c>
      <c r="J461" s="15">
        <v>0.15347222222222223</v>
      </c>
      <c r="K461" s="14"/>
      <c r="L461" s="13" t="s">
        <v>43</v>
      </c>
      <c r="M461" s="16"/>
    </row>
    <row r="462" spans="1:13" x14ac:dyDescent="0.25">
      <c r="A462" s="476">
        <v>2001</v>
      </c>
      <c r="B462" s="11" t="s">
        <v>30</v>
      </c>
      <c r="C462" s="12" t="s">
        <v>755</v>
      </c>
      <c r="D462" s="13" t="s">
        <v>756</v>
      </c>
      <c r="E462" s="14">
        <v>86</v>
      </c>
      <c r="F462" s="14">
        <v>14</v>
      </c>
      <c r="G462" s="14">
        <v>115</v>
      </c>
      <c r="H462" s="14">
        <v>6.54</v>
      </c>
      <c r="I462" s="14">
        <v>341</v>
      </c>
      <c r="J462" s="15">
        <v>0.12152777777777778</v>
      </c>
      <c r="K462" s="14"/>
      <c r="L462" s="13" t="s">
        <v>203</v>
      </c>
      <c r="M462" s="16"/>
    </row>
    <row r="463" spans="1:13" x14ac:dyDescent="0.25">
      <c r="A463" s="476">
        <v>2001</v>
      </c>
      <c r="B463" s="11" t="s">
        <v>33</v>
      </c>
      <c r="C463" s="12" t="s">
        <v>757</v>
      </c>
      <c r="D463" s="13" t="s">
        <v>758</v>
      </c>
      <c r="E463" s="14">
        <v>86</v>
      </c>
      <c r="F463" s="14">
        <v>14.2</v>
      </c>
      <c r="G463" s="14">
        <v>120</v>
      </c>
      <c r="H463" s="14">
        <v>6.12</v>
      </c>
      <c r="I463" s="14">
        <v>346</v>
      </c>
      <c r="J463" s="15">
        <v>0.12361111111111112</v>
      </c>
      <c r="K463" s="14"/>
      <c r="L463" s="13" t="s">
        <v>203</v>
      </c>
      <c r="M463" s="16"/>
    </row>
    <row r="464" spans="1:13" x14ac:dyDescent="0.25">
      <c r="A464" s="476">
        <v>2001</v>
      </c>
      <c r="B464" s="11" t="s">
        <v>37</v>
      </c>
      <c r="C464" s="12" t="s">
        <v>759</v>
      </c>
      <c r="D464" s="13" t="s">
        <v>760</v>
      </c>
      <c r="E464" s="14">
        <v>86</v>
      </c>
      <c r="F464" s="14">
        <v>13.8</v>
      </c>
      <c r="G464" s="14">
        <v>115</v>
      </c>
      <c r="H464" s="14">
        <v>7.34</v>
      </c>
      <c r="I464" s="14">
        <v>349</v>
      </c>
      <c r="J464" s="15">
        <v>0.13055555555555556</v>
      </c>
      <c r="K464" s="14"/>
      <c r="L464" s="13" t="s">
        <v>203</v>
      </c>
      <c r="M464" s="16"/>
    </row>
    <row r="465" spans="1:13" x14ac:dyDescent="0.25">
      <c r="A465" s="476">
        <v>2000</v>
      </c>
      <c r="B465" s="11" t="s">
        <v>19</v>
      </c>
      <c r="C465" s="12" t="s">
        <v>746</v>
      </c>
      <c r="D465" s="17" t="s">
        <v>490</v>
      </c>
      <c r="E465" s="14">
        <v>86</v>
      </c>
      <c r="F465" s="14">
        <v>12.9</v>
      </c>
      <c r="G465" s="14">
        <v>120</v>
      </c>
      <c r="H465" s="14">
        <v>6.77</v>
      </c>
      <c r="I465" s="14">
        <v>362</v>
      </c>
      <c r="J465" s="15">
        <v>0.15277777777777776</v>
      </c>
      <c r="K465" s="14"/>
      <c r="L465" s="13" t="s">
        <v>43</v>
      </c>
      <c r="M465" s="16"/>
    </row>
    <row r="466" spans="1:13" x14ac:dyDescent="0.25">
      <c r="A466" s="480">
        <v>2013</v>
      </c>
      <c r="B466" s="11">
        <v>1</v>
      </c>
      <c r="C466" s="351" t="s">
        <v>784</v>
      </c>
      <c r="D466" s="105" t="s">
        <v>785</v>
      </c>
      <c r="E466" s="106">
        <v>1999</v>
      </c>
      <c r="F466" s="106">
        <v>13.9</v>
      </c>
      <c r="G466" s="14">
        <v>1.1499999999999999</v>
      </c>
      <c r="H466" s="14">
        <v>3.87</v>
      </c>
      <c r="I466" s="14">
        <v>3.57</v>
      </c>
      <c r="J466" s="14" t="s">
        <v>786</v>
      </c>
      <c r="K466" s="14"/>
      <c r="L466" s="127" t="s">
        <v>221</v>
      </c>
      <c r="M466" s="109">
        <v>7</v>
      </c>
    </row>
    <row r="467" spans="1:13" x14ac:dyDescent="0.25">
      <c r="A467" s="353">
        <v>2009</v>
      </c>
      <c r="B467" s="14" t="s">
        <v>14</v>
      </c>
      <c r="C467" s="84">
        <v>1687</v>
      </c>
      <c r="D467" s="85" t="s">
        <v>774</v>
      </c>
      <c r="E467" s="14">
        <v>1995</v>
      </c>
      <c r="F467" s="14">
        <v>11.9</v>
      </c>
      <c r="G467" s="202">
        <v>1.2</v>
      </c>
      <c r="H467" s="356">
        <v>7.9</v>
      </c>
      <c r="I467" s="14">
        <v>4.0199999999999996</v>
      </c>
      <c r="J467" s="52">
        <v>2.1597222222222222E-3</v>
      </c>
      <c r="K467" s="13"/>
      <c r="L467" s="13" t="s">
        <v>36</v>
      </c>
      <c r="M467" s="51"/>
    </row>
    <row r="468" spans="1:13" x14ac:dyDescent="0.25">
      <c r="A468" s="83">
        <v>2009</v>
      </c>
      <c r="B468" s="14" t="s">
        <v>19</v>
      </c>
      <c r="C468" s="84">
        <v>1311</v>
      </c>
      <c r="D468" s="85" t="s">
        <v>580</v>
      </c>
      <c r="E468" s="14">
        <v>1995</v>
      </c>
      <c r="F468" s="14">
        <v>12.9</v>
      </c>
      <c r="G468" s="202">
        <v>1.2</v>
      </c>
      <c r="H468" s="202">
        <v>6.76</v>
      </c>
      <c r="I468" s="14">
        <v>4.0199999999999996</v>
      </c>
      <c r="J468" s="52">
        <v>2.4479166666666664E-3</v>
      </c>
      <c r="K468" s="13"/>
      <c r="L468" s="13" t="s">
        <v>36</v>
      </c>
      <c r="M468" s="51"/>
    </row>
    <row r="469" spans="1:13" x14ac:dyDescent="0.25">
      <c r="A469" s="353">
        <v>2004</v>
      </c>
      <c r="B469" s="11" t="s">
        <v>14</v>
      </c>
      <c r="C469" s="12">
        <v>1017</v>
      </c>
      <c r="D469" s="17" t="s">
        <v>762</v>
      </c>
      <c r="E469" s="14">
        <v>1990</v>
      </c>
      <c r="F469" s="14">
        <v>13.4</v>
      </c>
      <c r="G469" s="14">
        <v>1.2</v>
      </c>
      <c r="H469" s="14">
        <v>6.78</v>
      </c>
      <c r="I469" s="14">
        <v>3.2</v>
      </c>
      <c r="J469" s="52" t="s">
        <v>763</v>
      </c>
      <c r="K469" s="13"/>
      <c r="L469" s="13" t="s">
        <v>221</v>
      </c>
      <c r="M469" s="51">
        <v>9</v>
      </c>
    </row>
    <row r="470" spans="1:13" x14ac:dyDescent="0.25">
      <c r="A470" s="476">
        <v>2004</v>
      </c>
      <c r="B470" s="11" t="s">
        <v>19</v>
      </c>
      <c r="C470" s="12">
        <v>970</v>
      </c>
      <c r="D470" s="17" t="s">
        <v>518</v>
      </c>
      <c r="E470" s="14">
        <v>1990</v>
      </c>
      <c r="F470" s="14">
        <v>13.3</v>
      </c>
      <c r="G470" s="14">
        <v>1.05</v>
      </c>
      <c r="H470" s="14">
        <v>6.5</v>
      </c>
      <c r="I470" s="14">
        <v>3.56</v>
      </c>
      <c r="J470" s="52" t="s">
        <v>764</v>
      </c>
      <c r="K470" s="13"/>
      <c r="L470" s="155" t="s">
        <v>251</v>
      </c>
      <c r="M470" s="51">
        <v>9</v>
      </c>
    </row>
    <row r="471" spans="1:13" x14ac:dyDescent="0.25">
      <c r="A471" s="83">
        <v>2010</v>
      </c>
      <c r="B471" s="11" t="s">
        <v>14</v>
      </c>
      <c r="C471" s="84">
        <v>846</v>
      </c>
      <c r="D471" s="105" t="s">
        <v>775</v>
      </c>
      <c r="E471" s="106">
        <v>1996</v>
      </c>
      <c r="F471" s="106">
        <v>14.4</v>
      </c>
      <c r="G471" s="14">
        <v>1.1499999999999999</v>
      </c>
      <c r="H471" s="14">
        <v>5.3</v>
      </c>
      <c r="I471" s="14">
        <v>3.24</v>
      </c>
      <c r="J471" s="14" t="s">
        <v>776</v>
      </c>
      <c r="K471" s="13"/>
      <c r="L471" s="13" t="s">
        <v>251</v>
      </c>
      <c r="M471" s="109">
        <v>7</v>
      </c>
    </row>
    <row r="472" spans="1:13" x14ac:dyDescent="0.25">
      <c r="A472" s="476">
        <v>2004</v>
      </c>
      <c r="B472" s="11" t="s">
        <v>23</v>
      </c>
      <c r="C472" s="12">
        <v>707</v>
      </c>
      <c r="D472" s="17" t="s">
        <v>765</v>
      </c>
      <c r="E472" s="14">
        <v>1990</v>
      </c>
      <c r="F472" s="14">
        <v>13.8</v>
      </c>
      <c r="G472" s="14">
        <v>1</v>
      </c>
      <c r="H472" s="14">
        <v>6.7</v>
      </c>
      <c r="I472" s="14">
        <v>2.98</v>
      </c>
      <c r="J472" s="52" t="s">
        <v>766</v>
      </c>
      <c r="K472" s="13"/>
      <c r="L472" s="13" t="s">
        <v>221</v>
      </c>
      <c r="M472" s="51">
        <v>9</v>
      </c>
    </row>
    <row r="473" spans="1:13" x14ac:dyDescent="0.25">
      <c r="A473" s="471">
        <v>2013</v>
      </c>
      <c r="B473" s="11">
        <v>2</v>
      </c>
      <c r="C473" s="351">
        <v>672</v>
      </c>
      <c r="D473" s="105" t="s">
        <v>787</v>
      </c>
      <c r="E473" s="106">
        <v>1999</v>
      </c>
      <c r="F473" s="106">
        <v>15</v>
      </c>
      <c r="G473" s="14">
        <v>1</v>
      </c>
      <c r="H473" s="14">
        <v>7.18</v>
      </c>
      <c r="I473" s="14">
        <v>3.12</v>
      </c>
      <c r="J473" s="14" t="s">
        <v>788</v>
      </c>
      <c r="K473" s="14"/>
      <c r="L473" s="127" t="s">
        <v>221</v>
      </c>
      <c r="M473" s="109">
        <v>8</v>
      </c>
    </row>
    <row r="474" spans="1:13" x14ac:dyDescent="0.25">
      <c r="A474" s="476">
        <v>2004</v>
      </c>
      <c r="B474" s="11" t="s">
        <v>27</v>
      </c>
      <c r="C474" s="12">
        <v>626</v>
      </c>
      <c r="D474" s="17" t="s">
        <v>767</v>
      </c>
      <c r="E474" s="14">
        <v>1989</v>
      </c>
      <c r="F474" s="14" t="s">
        <v>73</v>
      </c>
      <c r="G474" s="14">
        <v>1.1499999999999999</v>
      </c>
      <c r="H474" s="14">
        <v>4.8</v>
      </c>
      <c r="I474" s="14">
        <v>3.09</v>
      </c>
      <c r="J474" s="52" t="s">
        <v>768</v>
      </c>
      <c r="K474" s="13"/>
      <c r="L474" s="13" t="s">
        <v>221</v>
      </c>
      <c r="M474" s="51">
        <v>9</v>
      </c>
    </row>
    <row r="475" spans="1:13" x14ac:dyDescent="0.25">
      <c r="A475" s="471">
        <v>2013</v>
      </c>
      <c r="B475" s="11">
        <v>3</v>
      </c>
      <c r="C475" s="351">
        <v>592</v>
      </c>
      <c r="D475" s="105" t="s">
        <v>629</v>
      </c>
      <c r="E475" s="106">
        <v>1998</v>
      </c>
      <c r="F475" s="106">
        <v>14.7</v>
      </c>
      <c r="G475" s="14">
        <v>1.05</v>
      </c>
      <c r="H475" s="14">
        <v>5.9</v>
      </c>
      <c r="I475" s="14">
        <v>2.78</v>
      </c>
      <c r="J475" s="14" t="s">
        <v>789</v>
      </c>
      <c r="K475" s="14"/>
      <c r="L475" s="127" t="s">
        <v>221</v>
      </c>
      <c r="M475" s="109">
        <v>8</v>
      </c>
    </row>
    <row r="476" spans="1:13" x14ac:dyDescent="0.25">
      <c r="A476" s="83">
        <v>2010</v>
      </c>
      <c r="B476" s="11" t="s">
        <v>19</v>
      </c>
      <c r="C476" s="84">
        <v>511</v>
      </c>
      <c r="D476" s="105" t="s">
        <v>777</v>
      </c>
      <c r="E476" s="106">
        <v>1996</v>
      </c>
      <c r="F476" s="106">
        <v>14.8</v>
      </c>
      <c r="G476" s="14">
        <v>0</v>
      </c>
      <c r="H476" s="14">
        <v>5.67</v>
      </c>
      <c r="I476" s="14">
        <v>3.42</v>
      </c>
      <c r="J476" s="14" t="s">
        <v>778</v>
      </c>
      <c r="K476" s="13"/>
      <c r="L476" s="13" t="s">
        <v>251</v>
      </c>
      <c r="M476" s="109">
        <v>7</v>
      </c>
    </row>
    <row r="477" spans="1:13" x14ac:dyDescent="0.25">
      <c r="A477" s="471">
        <v>2013</v>
      </c>
      <c r="B477" s="11">
        <v>4</v>
      </c>
      <c r="C477" s="351">
        <v>505</v>
      </c>
      <c r="D477" s="105" t="s">
        <v>790</v>
      </c>
      <c r="E477" s="106">
        <v>1999</v>
      </c>
      <c r="F477" s="106">
        <v>15.2</v>
      </c>
      <c r="G477" s="14">
        <v>1.05</v>
      </c>
      <c r="H477" s="14">
        <v>5.44</v>
      </c>
      <c r="I477" s="14">
        <v>2.58</v>
      </c>
      <c r="J477" s="14" t="s">
        <v>791</v>
      </c>
      <c r="K477" s="14"/>
      <c r="L477" s="127" t="s">
        <v>221</v>
      </c>
      <c r="M477" s="109">
        <v>7</v>
      </c>
    </row>
    <row r="478" spans="1:13" x14ac:dyDescent="0.25">
      <c r="A478" s="471">
        <v>2013</v>
      </c>
      <c r="B478" s="11">
        <v>5</v>
      </c>
      <c r="C478" s="351">
        <v>455</v>
      </c>
      <c r="D478" s="105" t="s">
        <v>792</v>
      </c>
      <c r="E478" s="106">
        <v>1999</v>
      </c>
      <c r="F478" s="106">
        <v>28</v>
      </c>
      <c r="G478" s="14">
        <v>1.05</v>
      </c>
      <c r="H478" s="14">
        <v>5.3</v>
      </c>
      <c r="I478" s="14">
        <v>2.61</v>
      </c>
      <c r="J478" s="14" t="s">
        <v>793</v>
      </c>
      <c r="K478" s="14"/>
      <c r="L478" s="127" t="s">
        <v>221</v>
      </c>
      <c r="M478" s="109">
        <v>8</v>
      </c>
    </row>
    <row r="479" spans="1:13" x14ac:dyDescent="0.25">
      <c r="A479" s="471">
        <v>2013</v>
      </c>
      <c r="B479" s="11">
        <v>6</v>
      </c>
      <c r="C479" s="351">
        <v>413</v>
      </c>
      <c r="D479" s="105" t="s">
        <v>794</v>
      </c>
      <c r="E479" s="106">
        <v>1999</v>
      </c>
      <c r="F479" s="106">
        <v>19.8</v>
      </c>
      <c r="G479" s="14">
        <v>1.05</v>
      </c>
      <c r="H479" s="14">
        <v>3.12</v>
      </c>
      <c r="I479" s="14">
        <v>2.52</v>
      </c>
      <c r="J479" s="14" t="s">
        <v>795</v>
      </c>
      <c r="K479" s="14"/>
      <c r="L479" s="127" t="s">
        <v>221</v>
      </c>
      <c r="M479" s="109">
        <v>7</v>
      </c>
    </row>
    <row r="480" spans="1:13" x14ac:dyDescent="0.25">
      <c r="A480" s="83">
        <v>2010</v>
      </c>
      <c r="B480" s="11" t="s">
        <v>23</v>
      </c>
      <c r="C480" s="84">
        <v>364</v>
      </c>
      <c r="D480" s="105" t="s">
        <v>779</v>
      </c>
      <c r="E480" s="106">
        <v>1996</v>
      </c>
      <c r="F480" s="106" t="s">
        <v>780</v>
      </c>
      <c r="G480" s="14">
        <v>0</v>
      </c>
      <c r="H480" s="14">
        <v>4.95</v>
      </c>
      <c r="I480" s="14">
        <v>3.29</v>
      </c>
      <c r="J480" s="14" t="s">
        <v>781</v>
      </c>
      <c r="K480" s="13"/>
      <c r="L480" s="13" t="s">
        <v>251</v>
      </c>
      <c r="M480" s="109">
        <v>8</v>
      </c>
    </row>
    <row r="481" spans="1:13" x14ac:dyDescent="0.25">
      <c r="A481" s="471">
        <v>2013</v>
      </c>
      <c r="B481" s="11">
        <v>7</v>
      </c>
      <c r="C481" s="351">
        <v>348</v>
      </c>
      <c r="D481" s="105" t="s">
        <v>796</v>
      </c>
      <c r="E481" s="106">
        <v>1999</v>
      </c>
      <c r="F481" s="106">
        <v>26.5</v>
      </c>
      <c r="G481" s="14">
        <v>0.9</v>
      </c>
      <c r="H481" s="14">
        <v>2.4500000000000002</v>
      </c>
      <c r="I481" s="14">
        <v>2.72</v>
      </c>
      <c r="J481" s="14" t="s">
        <v>336</v>
      </c>
      <c r="K481" s="14"/>
      <c r="L481" s="127" t="s">
        <v>221</v>
      </c>
      <c r="M481" s="109">
        <v>7</v>
      </c>
    </row>
    <row r="482" spans="1:13" x14ac:dyDescent="0.25">
      <c r="A482" s="476">
        <v>2004</v>
      </c>
      <c r="B482" s="11" t="s">
        <v>30</v>
      </c>
      <c r="C482" s="12">
        <v>266</v>
      </c>
      <c r="D482" s="17" t="s">
        <v>769</v>
      </c>
      <c r="E482" s="14">
        <v>1990</v>
      </c>
      <c r="F482" s="14" t="s">
        <v>73</v>
      </c>
      <c r="G482" s="14" t="s">
        <v>73</v>
      </c>
      <c r="H482" s="14">
        <v>4.8</v>
      </c>
      <c r="I482" s="14">
        <v>2.77</v>
      </c>
      <c r="J482" s="14" t="s">
        <v>73</v>
      </c>
      <c r="K482" s="13"/>
      <c r="L482" s="13" t="s">
        <v>221</v>
      </c>
      <c r="M482" s="51">
        <v>9</v>
      </c>
    </row>
    <row r="483" spans="1:13" x14ac:dyDescent="0.25">
      <c r="A483" s="471">
        <v>2013</v>
      </c>
      <c r="B483" s="11">
        <v>8</v>
      </c>
      <c r="C483" s="351">
        <v>266</v>
      </c>
      <c r="D483" s="105" t="s">
        <v>797</v>
      </c>
      <c r="E483" s="106">
        <v>1999</v>
      </c>
      <c r="F483" s="106">
        <v>28</v>
      </c>
      <c r="G483" s="14">
        <v>1</v>
      </c>
      <c r="H483" s="14">
        <v>3.5</v>
      </c>
      <c r="I483" s="14">
        <v>2.27</v>
      </c>
      <c r="J483" s="14" t="s">
        <v>798</v>
      </c>
      <c r="K483" s="14"/>
      <c r="L483" s="127" t="s">
        <v>221</v>
      </c>
      <c r="M483" s="109">
        <v>7</v>
      </c>
    </row>
    <row r="484" spans="1:13" x14ac:dyDescent="0.25">
      <c r="A484" s="476">
        <v>2004</v>
      </c>
      <c r="B484" s="11" t="s">
        <v>33</v>
      </c>
      <c r="C484" s="12">
        <v>262</v>
      </c>
      <c r="D484" s="17" t="s">
        <v>770</v>
      </c>
      <c r="E484" s="14">
        <v>1990</v>
      </c>
      <c r="F484" s="14" t="s">
        <v>73</v>
      </c>
      <c r="G484" s="14" t="s">
        <v>73</v>
      </c>
      <c r="H484" s="14">
        <v>5.85</v>
      </c>
      <c r="I484" s="14">
        <v>2.09</v>
      </c>
      <c r="J484" s="52" t="s">
        <v>771</v>
      </c>
      <c r="K484" s="13"/>
      <c r="L484" s="155" t="s">
        <v>251</v>
      </c>
      <c r="M484" s="51">
        <v>8</v>
      </c>
    </row>
    <row r="485" spans="1:13" x14ac:dyDescent="0.25">
      <c r="A485" s="476">
        <v>2004</v>
      </c>
      <c r="B485" s="11" t="s">
        <v>37</v>
      </c>
      <c r="C485" s="12">
        <v>156</v>
      </c>
      <c r="D485" s="17" t="s">
        <v>772</v>
      </c>
      <c r="E485" s="14">
        <v>1990</v>
      </c>
      <c r="F485" s="14" t="s">
        <v>73</v>
      </c>
      <c r="G485" s="14" t="s">
        <v>73</v>
      </c>
      <c r="H485" s="14">
        <v>4</v>
      </c>
      <c r="I485" s="14">
        <v>2.27</v>
      </c>
      <c r="J485" s="52" t="s">
        <v>773</v>
      </c>
      <c r="K485" s="13"/>
      <c r="L485" s="13" t="s">
        <v>221</v>
      </c>
      <c r="M485" s="51">
        <v>8</v>
      </c>
    </row>
    <row r="486" spans="1:13" x14ac:dyDescent="0.25">
      <c r="A486" s="83">
        <v>2010</v>
      </c>
      <c r="B486" s="11" t="s">
        <v>27</v>
      </c>
      <c r="C486" s="84">
        <v>118</v>
      </c>
      <c r="D486" s="105" t="s">
        <v>782</v>
      </c>
      <c r="E486" s="106">
        <v>1995</v>
      </c>
      <c r="F486" s="106" t="s">
        <v>780</v>
      </c>
      <c r="G486" s="14">
        <v>0</v>
      </c>
      <c r="H486" s="14">
        <v>3.54</v>
      </c>
      <c r="I486" s="14">
        <v>2.0499999999999998</v>
      </c>
      <c r="J486" s="14" t="s">
        <v>783</v>
      </c>
      <c r="K486" s="13"/>
      <c r="L486" s="13" t="s">
        <v>251</v>
      </c>
      <c r="M486" s="109">
        <v>8</v>
      </c>
    </row>
    <row r="487" spans="1:13" x14ac:dyDescent="0.25">
      <c r="A487" s="472">
        <v>2013</v>
      </c>
      <c r="B487" s="32">
        <v>9</v>
      </c>
      <c r="C487" s="357">
        <v>86</v>
      </c>
      <c r="D487" s="131" t="s">
        <v>799</v>
      </c>
      <c r="E487" s="132">
        <v>1999</v>
      </c>
      <c r="F487" s="132">
        <v>28</v>
      </c>
      <c r="G487" s="35"/>
      <c r="H487" s="35">
        <v>2.95</v>
      </c>
      <c r="I487" s="35">
        <v>2.2000000000000002</v>
      </c>
      <c r="J487" s="35" t="s">
        <v>800</v>
      </c>
      <c r="K487" s="35"/>
      <c r="L487" s="133" t="s">
        <v>221</v>
      </c>
      <c r="M487" s="134">
        <v>7</v>
      </c>
    </row>
    <row r="488" spans="1:13" x14ac:dyDescent="0.25">
      <c r="A488" s="209"/>
      <c r="B488" s="145"/>
      <c r="C488" s="210"/>
      <c r="D488" s="223"/>
      <c r="E488" s="145"/>
      <c r="F488" s="145"/>
      <c r="G488" s="224"/>
      <c r="H488" s="224"/>
      <c r="I488" s="145"/>
      <c r="J488" s="225"/>
      <c r="K488" s="143"/>
      <c r="L488" s="143"/>
      <c r="M488" s="145"/>
    </row>
    <row r="489" spans="1:13" ht="27" customHeight="1" x14ac:dyDescent="0.25">
      <c r="A489" s="631" t="s">
        <v>1155</v>
      </c>
      <c r="B489" s="632"/>
      <c r="C489" s="632"/>
      <c r="D489" s="632"/>
      <c r="E489" s="632"/>
      <c r="F489" s="632"/>
      <c r="G489" s="632"/>
      <c r="H489" s="632"/>
      <c r="I489" s="632"/>
      <c r="J489" s="632"/>
      <c r="K489" s="632"/>
      <c r="L489" s="632"/>
      <c r="M489" s="633"/>
    </row>
    <row r="490" spans="1:13" ht="15.75" customHeight="1" x14ac:dyDescent="0.25">
      <c r="A490" s="640" t="s">
        <v>0</v>
      </c>
      <c r="B490" s="625" t="s">
        <v>1</v>
      </c>
      <c r="C490" s="637" t="s">
        <v>1033</v>
      </c>
      <c r="D490" s="627" t="s">
        <v>3</v>
      </c>
      <c r="E490" s="627" t="s">
        <v>4</v>
      </c>
      <c r="F490" s="627" t="s">
        <v>5</v>
      </c>
      <c r="G490" s="627"/>
      <c r="H490" s="627"/>
      <c r="I490" s="627"/>
      <c r="J490" s="627"/>
      <c r="K490" s="627"/>
      <c r="L490" s="627" t="s">
        <v>6</v>
      </c>
      <c r="M490" s="629" t="s">
        <v>7</v>
      </c>
    </row>
    <row r="491" spans="1:13" ht="18" customHeight="1" x14ac:dyDescent="0.25">
      <c r="A491" s="641"/>
      <c r="B491" s="626"/>
      <c r="C491" s="638"/>
      <c r="D491" s="628"/>
      <c r="E491" s="628"/>
      <c r="F491" s="2" t="s">
        <v>10</v>
      </c>
      <c r="G491" s="2" t="s">
        <v>9</v>
      </c>
      <c r="H491" s="2" t="s">
        <v>11</v>
      </c>
      <c r="I491" s="2" t="s">
        <v>12</v>
      </c>
      <c r="J491" s="2"/>
      <c r="K491" s="2"/>
      <c r="L491" s="628"/>
      <c r="M491" s="630"/>
    </row>
    <row r="492" spans="1:13" x14ac:dyDescent="0.25">
      <c r="A492" s="475">
        <v>2001</v>
      </c>
      <c r="B492" s="4" t="s">
        <v>14</v>
      </c>
      <c r="C492" s="5">
        <v>937</v>
      </c>
      <c r="D492" s="6" t="s">
        <v>802</v>
      </c>
      <c r="E492" s="7">
        <v>90</v>
      </c>
      <c r="F492" s="7">
        <v>8.8000000000000007</v>
      </c>
      <c r="G492" s="7">
        <v>50.8</v>
      </c>
      <c r="H492" s="7">
        <v>408</v>
      </c>
      <c r="I492" s="8">
        <v>0.13680555555555554</v>
      </c>
      <c r="J492" s="7"/>
      <c r="K492" s="7"/>
      <c r="L492" s="6" t="s">
        <v>91</v>
      </c>
      <c r="M492" s="9"/>
    </row>
    <row r="493" spans="1:13" x14ac:dyDescent="0.25">
      <c r="A493" s="353">
        <v>2009</v>
      </c>
      <c r="B493" s="14" t="s">
        <v>14</v>
      </c>
      <c r="C493" s="84">
        <v>890</v>
      </c>
      <c r="D493" s="85" t="s">
        <v>837</v>
      </c>
      <c r="E493" s="14">
        <v>1998</v>
      </c>
      <c r="F493" s="14">
        <v>9.1999999999999993</v>
      </c>
      <c r="G493" s="202">
        <v>35.51</v>
      </c>
      <c r="H493" s="202">
        <v>4.24</v>
      </c>
      <c r="I493" s="227">
        <v>2.0474537037037037E-3</v>
      </c>
      <c r="J493" s="12"/>
      <c r="K493" s="13"/>
      <c r="L493" s="13" t="s">
        <v>243</v>
      </c>
      <c r="M493" s="51"/>
    </row>
    <row r="494" spans="1:13" x14ac:dyDescent="0.25">
      <c r="A494" s="353">
        <v>2007</v>
      </c>
      <c r="B494" s="11" t="s">
        <v>14</v>
      </c>
      <c r="C494" s="12">
        <v>829</v>
      </c>
      <c r="D494" s="85" t="s">
        <v>261</v>
      </c>
      <c r="E494" s="14">
        <v>1997</v>
      </c>
      <c r="F494" s="14">
        <v>9.1999999999999993</v>
      </c>
      <c r="G494" s="14">
        <v>28.82</v>
      </c>
      <c r="H494" s="14">
        <v>3.69</v>
      </c>
      <c r="I494" s="227">
        <v>1.9363425925925926E-3</v>
      </c>
      <c r="J494" s="12"/>
      <c r="K494" s="13"/>
      <c r="L494" s="13" t="s">
        <v>243</v>
      </c>
      <c r="M494" s="51"/>
    </row>
    <row r="495" spans="1:13" x14ac:dyDescent="0.25">
      <c r="A495" s="476">
        <v>2007</v>
      </c>
      <c r="B495" s="11" t="s">
        <v>19</v>
      </c>
      <c r="C495" s="12">
        <v>766</v>
      </c>
      <c r="D495" s="85" t="s">
        <v>254</v>
      </c>
      <c r="E495" s="14">
        <v>1996</v>
      </c>
      <c r="F495" s="14">
        <v>10.199999999999999</v>
      </c>
      <c r="G495" s="14">
        <v>34.380000000000003</v>
      </c>
      <c r="H495" s="14" t="s">
        <v>827</v>
      </c>
      <c r="I495" s="227">
        <v>1.943287037037037E-3</v>
      </c>
      <c r="J495" s="12"/>
      <c r="K495" s="13"/>
      <c r="L495" s="13" t="s">
        <v>243</v>
      </c>
      <c r="M495" s="51"/>
    </row>
    <row r="496" spans="1:13" x14ac:dyDescent="0.25">
      <c r="A496" s="476">
        <v>2001</v>
      </c>
      <c r="B496" s="11" t="s">
        <v>19</v>
      </c>
      <c r="C496" s="12">
        <v>728</v>
      </c>
      <c r="D496" s="13" t="s">
        <v>803</v>
      </c>
      <c r="E496" s="14">
        <v>90</v>
      </c>
      <c r="F496" s="14">
        <v>10</v>
      </c>
      <c r="G496" s="14">
        <v>39.36</v>
      </c>
      <c r="H496" s="14">
        <v>349</v>
      </c>
      <c r="I496" s="15">
        <v>0.11874999999999999</v>
      </c>
      <c r="J496" s="14"/>
      <c r="K496" s="14"/>
      <c r="L496" s="13" t="s">
        <v>117</v>
      </c>
      <c r="M496" s="16"/>
    </row>
    <row r="497" spans="1:13" x14ac:dyDescent="0.25">
      <c r="A497" s="476">
        <v>2001</v>
      </c>
      <c r="B497" s="11" t="s">
        <v>23</v>
      </c>
      <c r="C497" s="12">
        <v>707</v>
      </c>
      <c r="D497" s="13" t="s">
        <v>804</v>
      </c>
      <c r="E497" s="14">
        <v>91</v>
      </c>
      <c r="F497" s="14">
        <v>10.1</v>
      </c>
      <c r="G497" s="14">
        <v>41.2</v>
      </c>
      <c r="H497" s="14">
        <v>319</v>
      </c>
      <c r="I497" s="15">
        <v>0.1173611111111111</v>
      </c>
      <c r="J497" s="14"/>
      <c r="K497" s="14"/>
      <c r="L497" s="13" t="s">
        <v>117</v>
      </c>
      <c r="M497" s="16"/>
    </row>
    <row r="498" spans="1:13" x14ac:dyDescent="0.25">
      <c r="A498" s="476">
        <v>2001</v>
      </c>
      <c r="B498" s="11" t="s">
        <v>27</v>
      </c>
      <c r="C498" s="12">
        <v>650</v>
      </c>
      <c r="D498" s="13" t="s">
        <v>805</v>
      </c>
      <c r="E498" s="14">
        <v>90</v>
      </c>
      <c r="F498" s="14">
        <v>9.8000000000000007</v>
      </c>
      <c r="G498" s="14">
        <v>34.5</v>
      </c>
      <c r="H498" s="14">
        <v>354</v>
      </c>
      <c r="I498" s="15">
        <v>0.125</v>
      </c>
      <c r="J498" s="14"/>
      <c r="K498" s="14"/>
      <c r="L498" s="13" t="s">
        <v>91</v>
      </c>
      <c r="M498" s="16"/>
    </row>
    <row r="499" spans="1:13" x14ac:dyDescent="0.25">
      <c r="A499" s="476">
        <v>2001</v>
      </c>
      <c r="B499" s="11" t="s">
        <v>30</v>
      </c>
      <c r="C499" s="12">
        <v>649</v>
      </c>
      <c r="D499" s="13" t="s">
        <v>806</v>
      </c>
      <c r="E499" s="14">
        <v>90</v>
      </c>
      <c r="F499" s="14">
        <v>9.5</v>
      </c>
      <c r="G499" s="14">
        <v>23.21</v>
      </c>
      <c r="H499" s="14">
        <v>380</v>
      </c>
      <c r="I499" s="15">
        <v>0.12430555555555556</v>
      </c>
      <c r="J499" s="14"/>
      <c r="K499" s="14"/>
      <c r="L499" s="13" t="s">
        <v>807</v>
      </c>
      <c r="M499" s="16"/>
    </row>
    <row r="500" spans="1:13" x14ac:dyDescent="0.25">
      <c r="A500" s="476">
        <v>2007</v>
      </c>
      <c r="B500" s="11" t="s">
        <v>23</v>
      </c>
      <c r="C500" s="12">
        <v>602</v>
      </c>
      <c r="D500" s="85" t="s">
        <v>828</v>
      </c>
      <c r="E500" s="14">
        <v>1997</v>
      </c>
      <c r="F500" s="14">
        <v>9.4</v>
      </c>
      <c r="G500" s="14">
        <v>38.93</v>
      </c>
      <c r="H500" s="14">
        <v>3.45</v>
      </c>
      <c r="I500" s="227">
        <v>2.3368055555555559E-3</v>
      </c>
      <c r="J500" s="12"/>
      <c r="K500" s="13"/>
      <c r="L500" s="13" t="s">
        <v>243</v>
      </c>
      <c r="M500" s="51"/>
    </row>
    <row r="501" spans="1:13" x14ac:dyDescent="0.25">
      <c r="A501" s="353">
        <v>2010</v>
      </c>
      <c r="B501" s="11" t="s">
        <v>14</v>
      </c>
      <c r="C501" s="84">
        <v>558</v>
      </c>
      <c r="D501" s="105" t="s">
        <v>355</v>
      </c>
      <c r="E501" s="106">
        <v>2000</v>
      </c>
      <c r="F501" s="14">
        <v>10.4</v>
      </c>
      <c r="G501" s="14">
        <v>36.17</v>
      </c>
      <c r="H501" s="14">
        <v>3.48</v>
      </c>
      <c r="I501" s="14" t="s">
        <v>850</v>
      </c>
      <c r="J501" s="12"/>
      <c r="K501" s="13"/>
      <c r="L501" s="13" t="s">
        <v>251</v>
      </c>
      <c r="M501" s="109" t="s">
        <v>1156</v>
      </c>
    </row>
    <row r="502" spans="1:13" x14ac:dyDescent="0.25">
      <c r="A502" s="476">
        <v>2007</v>
      </c>
      <c r="B502" s="11" t="s">
        <v>27</v>
      </c>
      <c r="C502" s="12">
        <v>555</v>
      </c>
      <c r="D502" s="85" t="s">
        <v>829</v>
      </c>
      <c r="E502" s="14">
        <v>1996</v>
      </c>
      <c r="F502" s="14">
        <v>10.4</v>
      </c>
      <c r="G502" s="14">
        <v>34.340000000000003</v>
      </c>
      <c r="H502" s="14">
        <v>3.95</v>
      </c>
      <c r="I502" s="227">
        <v>2.2291666666666666E-3</v>
      </c>
      <c r="J502" s="12"/>
      <c r="K502" s="13"/>
      <c r="L502" s="13" t="s">
        <v>117</v>
      </c>
      <c r="M502" s="51"/>
    </row>
    <row r="503" spans="1:13" x14ac:dyDescent="0.25">
      <c r="A503" s="476">
        <v>2007</v>
      </c>
      <c r="B503" s="11" t="s">
        <v>30</v>
      </c>
      <c r="C503" s="12">
        <v>549</v>
      </c>
      <c r="D503" s="85" t="s">
        <v>830</v>
      </c>
      <c r="E503" s="14">
        <v>1996</v>
      </c>
      <c r="F503" s="14">
        <v>10.1</v>
      </c>
      <c r="G503" s="14">
        <v>27.5</v>
      </c>
      <c r="H503" s="14">
        <v>3.76</v>
      </c>
      <c r="I503" s="227">
        <v>2.1446759259259262E-3</v>
      </c>
      <c r="J503" s="12"/>
      <c r="K503" s="13"/>
      <c r="L503" s="13" t="s">
        <v>243</v>
      </c>
      <c r="M503" s="51"/>
    </row>
    <row r="504" spans="1:13" x14ac:dyDescent="0.25">
      <c r="A504" s="83">
        <v>2009</v>
      </c>
      <c r="B504" s="14" t="s">
        <v>19</v>
      </c>
      <c r="C504" s="84">
        <v>547</v>
      </c>
      <c r="D504" s="17" t="s">
        <v>316</v>
      </c>
      <c r="E504" s="14">
        <v>1998</v>
      </c>
      <c r="F504" s="14">
        <v>10.1</v>
      </c>
      <c r="G504" s="202">
        <v>33.159999999999997</v>
      </c>
      <c r="H504" s="202">
        <v>3.22</v>
      </c>
      <c r="I504" s="227">
        <v>2.0983796296296293E-3</v>
      </c>
      <c r="J504" s="12"/>
      <c r="K504" s="13"/>
      <c r="L504" s="13" t="s">
        <v>251</v>
      </c>
      <c r="M504" s="51"/>
    </row>
    <row r="505" spans="1:13" x14ac:dyDescent="0.25">
      <c r="A505" s="479">
        <v>2002</v>
      </c>
      <c r="B505" s="11" t="s">
        <v>14</v>
      </c>
      <c r="C505" s="12">
        <v>523</v>
      </c>
      <c r="D505" s="17" t="s">
        <v>222</v>
      </c>
      <c r="E505" s="14">
        <v>91</v>
      </c>
      <c r="F505" s="14">
        <v>9.6999999999999993</v>
      </c>
      <c r="G505" s="14">
        <v>26.9</v>
      </c>
      <c r="H505" s="14">
        <v>370</v>
      </c>
      <c r="I505" s="15">
        <v>0.1361111111111111</v>
      </c>
      <c r="J505" s="14"/>
      <c r="K505" s="14"/>
      <c r="L505" s="13" t="s">
        <v>43</v>
      </c>
      <c r="M505" s="16"/>
    </row>
    <row r="506" spans="1:13" x14ac:dyDescent="0.25">
      <c r="A506" s="476">
        <v>2007</v>
      </c>
      <c r="B506" s="11" t="s">
        <v>33</v>
      </c>
      <c r="C506" s="12">
        <v>519</v>
      </c>
      <c r="D506" s="85" t="s">
        <v>831</v>
      </c>
      <c r="E506" s="14">
        <v>1996</v>
      </c>
      <c r="F506" s="14">
        <v>9.4</v>
      </c>
      <c r="G506" s="14">
        <v>31.52</v>
      </c>
      <c r="H506" s="14">
        <v>3.31</v>
      </c>
      <c r="I506" s="227">
        <v>2.3472222222222223E-3</v>
      </c>
      <c r="J506" s="12"/>
      <c r="K506" s="13"/>
      <c r="L506" s="13" t="s">
        <v>117</v>
      </c>
      <c r="M506" s="51"/>
    </row>
    <row r="507" spans="1:13" x14ac:dyDescent="0.25">
      <c r="A507" s="83">
        <v>2010</v>
      </c>
      <c r="B507" s="11" t="s">
        <v>19</v>
      </c>
      <c r="C507" s="84">
        <v>461</v>
      </c>
      <c r="D507" s="105" t="s">
        <v>352</v>
      </c>
      <c r="E507" s="106">
        <v>2000</v>
      </c>
      <c r="F507" s="14">
        <v>9.9</v>
      </c>
      <c r="G507" s="14">
        <v>31.35</v>
      </c>
      <c r="H507" s="14">
        <v>3.66</v>
      </c>
      <c r="I507" s="14" t="s">
        <v>851</v>
      </c>
      <c r="J507" s="12"/>
      <c r="K507" s="13"/>
      <c r="L507" s="13" t="s">
        <v>251</v>
      </c>
      <c r="M507" s="109">
        <v>4</v>
      </c>
    </row>
    <row r="508" spans="1:13" x14ac:dyDescent="0.25">
      <c r="A508" s="476">
        <v>2002</v>
      </c>
      <c r="B508" s="11" t="s">
        <v>19</v>
      </c>
      <c r="C508" s="12">
        <v>449</v>
      </c>
      <c r="D508" s="17" t="s">
        <v>219</v>
      </c>
      <c r="E508" s="14">
        <v>91</v>
      </c>
      <c r="F508" s="14">
        <v>9.8000000000000007</v>
      </c>
      <c r="G508" s="14">
        <v>27</v>
      </c>
      <c r="H508" s="14">
        <v>338</v>
      </c>
      <c r="I508" s="15">
        <v>0.13819444444444443</v>
      </c>
      <c r="J508" s="14"/>
      <c r="K508" s="14"/>
      <c r="L508" s="13" t="s">
        <v>43</v>
      </c>
      <c r="M508" s="16"/>
    </row>
    <row r="509" spans="1:13" x14ac:dyDescent="0.25">
      <c r="A509" s="476">
        <v>2007</v>
      </c>
      <c r="B509" s="11" t="s">
        <v>37</v>
      </c>
      <c r="C509" s="12">
        <v>429</v>
      </c>
      <c r="D509" s="17" t="s">
        <v>277</v>
      </c>
      <c r="E509" s="14">
        <v>1997</v>
      </c>
      <c r="F509" s="14">
        <v>11.18</v>
      </c>
      <c r="G509" s="14">
        <v>29.62</v>
      </c>
      <c r="H509" s="14">
        <v>3.59</v>
      </c>
      <c r="I509" s="227">
        <v>2.2083333333333334E-3</v>
      </c>
      <c r="J509" s="12"/>
      <c r="K509" s="13"/>
      <c r="L509" s="13" t="s">
        <v>832</v>
      </c>
      <c r="M509" s="51"/>
    </row>
    <row r="510" spans="1:13" x14ac:dyDescent="0.25">
      <c r="A510" s="83">
        <v>2010</v>
      </c>
      <c r="B510" s="11" t="s">
        <v>23</v>
      </c>
      <c r="C510" s="84">
        <v>411</v>
      </c>
      <c r="D510" s="105" t="s">
        <v>844</v>
      </c>
      <c r="E510" s="106">
        <v>1999</v>
      </c>
      <c r="F510" s="14">
        <v>10.1</v>
      </c>
      <c r="G510" s="14">
        <v>26</v>
      </c>
      <c r="H510" s="14">
        <v>3</v>
      </c>
      <c r="I510" s="14" t="s">
        <v>852</v>
      </c>
      <c r="J510" s="12"/>
      <c r="K510" s="13"/>
      <c r="L510" s="13" t="s">
        <v>251</v>
      </c>
      <c r="M510" s="109">
        <v>4</v>
      </c>
    </row>
    <row r="511" spans="1:13" x14ac:dyDescent="0.25">
      <c r="A511" s="476">
        <v>2001</v>
      </c>
      <c r="B511" s="11" t="s">
        <v>33</v>
      </c>
      <c r="C511" s="12">
        <v>410</v>
      </c>
      <c r="D511" s="13" t="s">
        <v>808</v>
      </c>
      <c r="E511" s="14">
        <v>90</v>
      </c>
      <c r="F511" s="14">
        <v>10.6</v>
      </c>
      <c r="G511" s="14">
        <v>33.67</v>
      </c>
      <c r="H511" s="14">
        <v>311</v>
      </c>
      <c r="I511" s="15">
        <v>0.13402777777777777</v>
      </c>
      <c r="J511" s="14"/>
      <c r="K511" s="14"/>
      <c r="L511" s="13" t="s">
        <v>117</v>
      </c>
      <c r="M511" s="16"/>
    </row>
    <row r="512" spans="1:13" x14ac:dyDescent="0.25">
      <c r="A512" s="479">
        <v>2004</v>
      </c>
      <c r="B512" s="11" t="s">
        <v>14</v>
      </c>
      <c r="C512" s="12">
        <v>407</v>
      </c>
      <c r="D512" s="85" t="s">
        <v>707</v>
      </c>
      <c r="E512" s="14">
        <v>1994</v>
      </c>
      <c r="F512" s="14">
        <v>11.2</v>
      </c>
      <c r="G512" s="14">
        <v>34.5</v>
      </c>
      <c r="H512" s="14">
        <v>315</v>
      </c>
      <c r="I512" s="52" t="s">
        <v>812</v>
      </c>
      <c r="J512" s="12"/>
      <c r="K512" s="13"/>
      <c r="L512" s="13" t="s">
        <v>221</v>
      </c>
      <c r="M512" s="51">
        <v>5</v>
      </c>
    </row>
    <row r="513" spans="1:13" x14ac:dyDescent="0.25">
      <c r="A513" s="476">
        <v>2004</v>
      </c>
      <c r="B513" s="11" t="s">
        <v>19</v>
      </c>
      <c r="C513" s="12">
        <v>399</v>
      </c>
      <c r="D513" s="85" t="s">
        <v>813</v>
      </c>
      <c r="E513" s="14">
        <v>1993</v>
      </c>
      <c r="F513" s="14">
        <v>10.5</v>
      </c>
      <c r="G513" s="14">
        <v>36</v>
      </c>
      <c r="H513" s="14">
        <v>326</v>
      </c>
      <c r="I513" s="52" t="s">
        <v>814</v>
      </c>
      <c r="J513" s="12"/>
      <c r="K513" s="13"/>
      <c r="L513" s="13" t="s">
        <v>221</v>
      </c>
      <c r="M513" s="51">
        <v>6</v>
      </c>
    </row>
    <row r="514" spans="1:13" x14ac:dyDescent="0.25">
      <c r="A514" s="480">
        <v>2013</v>
      </c>
      <c r="B514" s="11">
        <v>1</v>
      </c>
      <c r="C514" s="351">
        <v>398</v>
      </c>
      <c r="D514" s="105" t="s">
        <v>870</v>
      </c>
      <c r="E514" s="106">
        <v>2002</v>
      </c>
      <c r="F514" s="14">
        <v>9.8000000000000007</v>
      </c>
      <c r="G514" s="14">
        <v>31.2</v>
      </c>
      <c r="H514" s="14">
        <v>2.97</v>
      </c>
      <c r="I514" s="14" t="s">
        <v>871</v>
      </c>
      <c r="J514" s="11"/>
      <c r="K514" s="11"/>
      <c r="L514" s="127" t="s">
        <v>221</v>
      </c>
      <c r="M514" s="109">
        <v>5</v>
      </c>
    </row>
    <row r="515" spans="1:13" x14ac:dyDescent="0.25">
      <c r="A515" s="476">
        <v>2004</v>
      </c>
      <c r="B515" s="11" t="s">
        <v>23</v>
      </c>
      <c r="C515" s="12">
        <v>374</v>
      </c>
      <c r="D515" s="85" t="s">
        <v>815</v>
      </c>
      <c r="E515" s="14">
        <v>1994</v>
      </c>
      <c r="F515" s="14">
        <v>10.5</v>
      </c>
      <c r="G515" s="14">
        <v>29.8</v>
      </c>
      <c r="H515" s="14">
        <v>293</v>
      </c>
      <c r="I515" s="52" t="s">
        <v>816</v>
      </c>
      <c r="J515" s="12"/>
      <c r="K515" s="13"/>
      <c r="L515" s="13" t="s">
        <v>221</v>
      </c>
      <c r="M515" s="51">
        <v>4</v>
      </c>
    </row>
    <row r="516" spans="1:13" x14ac:dyDescent="0.25">
      <c r="A516" s="476">
        <v>2002</v>
      </c>
      <c r="B516" s="11" t="s">
        <v>23</v>
      </c>
      <c r="C516" s="12">
        <v>371</v>
      </c>
      <c r="D516" s="17" t="s">
        <v>226</v>
      </c>
      <c r="E516" s="14">
        <v>91</v>
      </c>
      <c r="F516" s="14">
        <v>10.4</v>
      </c>
      <c r="G516" s="14">
        <v>35.9</v>
      </c>
      <c r="H516" s="14">
        <v>296</v>
      </c>
      <c r="I516" s="15">
        <v>0.14305555555555557</v>
      </c>
      <c r="J516" s="14"/>
      <c r="K516" s="14"/>
      <c r="L516" s="13" t="s">
        <v>43</v>
      </c>
      <c r="M516" s="16"/>
    </row>
    <row r="517" spans="1:13" x14ac:dyDescent="0.25">
      <c r="A517" s="83">
        <v>2009</v>
      </c>
      <c r="B517" s="14" t="s">
        <v>23</v>
      </c>
      <c r="C517" s="84">
        <v>364</v>
      </c>
      <c r="D517" s="85" t="s">
        <v>838</v>
      </c>
      <c r="E517" s="14">
        <v>1999</v>
      </c>
      <c r="F517" s="201">
        <v>11.2</v>
      </c>
      <c r="G517" s="202">
        <v>27.59</v>
      </c>
      <c r="H517" s="202">
        <v>3.45</v>
      </c>
      <c r="I517" s="227">
        <v>2.2662037037037039E-3</v>
      </c>
      <c r="J517" s="12"/>
      <c r="K517" s="13"/>
      <c r="L517" s="13" t="s">
        <v>36</v>
      </c>
      <c r="M517" s="51"/>
    </row>
    <row r="518" spans="1:13" x14ac:dyDescent="0.25">
      <c r="A518" s="476">
        <v>2001</v>
      </c>
      <c r="B518" s="11" t="s">
        <v>37</v>
      </c>
      <c r="C518" s="12">
        <v>356</v>
      </c>
      <c r="D518" s="13" t="s">
        <v>809</v>
      </c>
      <c r="E518" s="14">
        <v>92</v>
      </c>
      <c r="F518" s="14">
        <v>10.4</v>
      </c>
      <c r="G518" s="14">
        <v>33.42</v>
      </c>
      <c r="H518" s="14">
        <v>260</v>
      </c>
      <c r="I518" s="15">
        <v>0.1361111111111111</v>
      </c>
      <c r="J518" s="14"/>
      <c r="K518" s="14"/>
      <c r="L518" s="13" t="s">
        <v>117</v>
      </c>
      <c r="M518" s="16"/>
    </row>
    <row r="519" spans="1:13" x14ac:dyDescent="0.25">
      <c r="A519" s="476">
        <v>2001</v>
      </c>
      <c r="B519" s="11" t="s">
        <v>40</v>
      </c>
      <c r="C519" s="12">
        <v>343</v>
      </c>
      <c r="D519" s="17" t="s">
        <v>222</v>
      </c>
      <c r="E519" s="14">
        <v>91</v>
      </c>
      <c r="F519" s="14">
        <v>10.6</v>
      </c>
      <c r="G519" s="14">
        <v>21.32</v>
      </c>
      <c r="H519" s="14">
        <v>323</v>
      </c>
      <c r="I519" s="15">
        <v>0.13263888888888889</v>
      </c>
      <c r="J519" s="14"/>
      <c r="K519" s="14"/>
      <c r="L519" s="13" t="s">
        <v>43</v>
      </c>
      <c r="M519" s="16"/>
    </row>
    <row r="520" spans="1:13" x14ac:dyDescent="0.25">
      <c r="A520" s="476">
        <v>2007</v>
      </c>
      <c r="B520" s="11" t="s">
        <v>40</v>
      </c>
      <c r="C520" s="12">
        <v>341</v>
      </c>
      <c r="D520" s="85" t="s">
        <v>833</v>
      </c>
      <c r="E520" s="14">
        <v>1997</v>
      </c>
      <c r="F520" s="14">
        <v>10.5</v>
      </c>
      <c r="G520" s="14">
        <v>27.42</v>
      </c>
      <c r="H520" s="14">
        <v>3.12</v>
      </c>
      <c r="I520" s="227">
        <v>2.2962962962962963E-3</v>
      </c>
      <c r="J520" s="12"/>
      <c r="K520" s="13"/>
      <c r="L520" s="13" t="s">
        <v>834</v>
      </c>
      <c r="M520" s="51"/>
    </row>
    <row r="521" spans="1:13" x14ac:dyDescent="0.25">
      <c r="A521" s="83">
        <v>2009</v>
      </c>
      <c r="B521" s="14" t="s">
        <v>27</v>
      </c>
      <c r="C521" s="84">
        <v>340</v>
      </c>
      <c r="D521" s="85" t="s">
        <v>839</v>
      </c>
      <c r="E521" s="14">
        <v>2000</v>
      </c>
      <c r="F521" s="14">
        <v>11.3</v>
      </c>
      <c r="G521" s="202">
        <v>25.75</v>
      </c>
      <c r="H521" s="202">
        <v>3.12</v>
      </c>
      <c r="I521" s="227">
        <v>2.2025462962962966E-3</v>
      </c>
      <c r="J521" s="12"/>
      <c r="K521" s="13"/>
      <c r="L521" s="13" t="s">
        <v>840</v>
      </c>
      <c r="M521" s="51"/>
    </row>
    <row r="522" spans="1:13" x14ac:dyDescent="0.25">
      <c r="A522" s="83">
        <v>2009</v>
      </c>
      <c r="B522" s="14" t="s">
        <v>30</v>
      </c>
      <c r="C522" s="84">
        <v>336</v>
      </c>
      <c r="D522" s="85" t="s">
        <v>841</v>
      </c>
      <c r="E522" s="14">
        <v>1999</v>
      </c>
      <c r="F522" s="201">
        <v>12</v>
      </c>
      <c r="G522" s="229" t="s">
        <v>842</v>
      </c>
      <c r="H522" s="202">
        <v>2.87</v>
      </c>
      <c r="I522" s="227">
        <v>2.6967592592592594E-3</v>
      </c>
      <c r="J522" s="12"/>
      <c r="K522" s="13"/>
      <c r="L522" s="13" t="s">
        <v>36</v>
      </c>
      <c r="M522" s="51"/>
    </row>
    <row r="523" spans="1:13" x14ac:dyDescent="0.25">
      <c r="A523" s="476">
        <v>2004</v>
      </c>
      <c r="B523" s="11" t="s">
        <v>27</v>
      </c>
      <c r="C523" s="12">
        <v>331</v>
      </c>
      <c r="D523" s="85" t="s">
        <v>817</v>
      </c>
      <c r="E523" s="14">
        <v>1993</v>
      </c>
      <c r="F523" s="14">
        <v>10.1</v>
      </c>
      <c r="G523" s="14">
        <v>30.6</v>
      </c>
      <c r="H523" s="14">
        <v>334</v>
      </c>
      <c r="I523" s="52" t="s">
        <v>818</v>
      </c>
      <c r="J523" s="12"/>
      <c r="K523" s="13"/>
      <c r="L523" s="13" t="s">
        <v>221</v>
      </c>
      <c r="M523" s="51">
        <v>5</v>
      </c>
    </row>
    <row r="524" spans="1:13" x14ac:dyDescent="0.25">
      <c r="A524" s="476">
        <v>2001</v>
      </c>
      <c r="B524" s="11" t="s">
        <v>44</v>
      </c>
      <c r="C524" s="12">
        <v>327</v>
      </c>
      <c r="D524" s="17" t="s">
        <v>204</v>
      </c>
      <c r="E524" s="14">
        <v>91</v>
      </c>
      <c r="F524" s="14">
        <v>10.3</v>
      </c>
      <c r="G524" s="14">
        <v>23.8</v>
      </c>
      <c r="H524" s="14">
        <v>314</v>
      </c>
      <c r="I524" s="15">
        <v>0.1388888888888889</v>
      </c>
      <c r="J524" s="14"/>
      <c r="K524" s="14"/>
      <c r="L524" s="13" t="s">
        <v>43</v>
      </c>
      <c r="M524" s="16"/>
    </row>
    <row r="525" spans="1:13" x14ac:dyDescent="0.25">
      <c r="A525" s="83">
        <v>2009</v>
      </c>
      <c r="B525" s="14" t="s">
        <v>33</v>
      </c>
      <c r="C525" s="84">
        <v>325</v>
      </c>
      <c r="D525" s="85" t="s">
        <v>843</v>
      </c>
      <c r="E525" s="14">
        <v>1999</v>
      </c>
      <c r="F525" s="14">
        <v>10.7</v>
      </c>
      <c r="G525" s="202">
        <v>24.6</v>
      </c>
      <c r="H525" s="202">
        <v>3.46</v>
      </c>
      <c r="I525" s="227">
        <v>2.3518518518518519E-3</v>
      </c>
      <c r="J525" s="12"/>
      <c r="K525" s="13"/>
      <c r="L525" s="13" t="s">
        <v>36</v>
      </c>
      <c r="M525" s="51"/>
    </row>
    <row r="526" spans="1:13" x14ac:dyDescent="0.25">
      <c r="A526" s="476">
        <v>2007</v>
      </c>
      <c r="B526" s="11" t="s">
        <v>44</v>
      </c>
      <c r="C526" s="12">
        <v>316</v>
      </c>
      <c r="D526" s="17" t="s">
        <v>835</v>
      </c>
      <c r="E526" s="14">
        <v>1997</v>
      </c>
      <c r="F526" s="14">
        <v>10.1</v>
      </c>
      <c r="G526" s="14">
        <v>21.05</v>
      </c>
      <c r="H526" s="14">
        <v>3.56</v>
      </c>
      <c r="I526" s="227">
        <v>2.5104166666666669E-3</v>
      </c>
      <c r="J526" s="12"/>
      <c r="K526" s="13"/>
      <c r="L526" s="13" t="s">
        <v>832</v>
      </c>
      <c r="M526" s="51"/>
    </row>
    <row r="527" spans="1:13" x14ac:dyDescent="0.25">
      <c r="A527" s="83">
        <v>2009</v>
      </c>
      <c r="B527" s="14" t="s">
        <v>37</v>
      </c>
      <c r="C527" s="84">
        <v>313</v>
      </c>
      <c r="D527" s="17" t="s">
        <v>352</v>
      </c>
      <c r="E527" s="14">
        <v>2000</v>
      </c>
      <c r="F527" s="14">
        <v>10.3</v>
      </c>
      <c r="G527" s="202">
        <v>21.07</v>
      </c>
      <c r="H527" s="202">
        <v>3.29</v>
      </c>
      <c r="I527" s="227">
        <v>2.3437499999999999E-3</v>
      </c>
      <c r="J527" s="12"/>
      <c r="K527" s="13"/>
      <c r="L527" s="13" t="s">
        <v>251</v>
      </c>
      <c r="M527" s="51"/>
    </row>
    <row r="528" spans="1:13" x14ac:dyDescent="0.25">
      <c r="A528" s="476">
        <v>2001</v>
      </c>
      <c r="B528" s="11" t="s">
        <v>47</v>
      </c>
      <c r="C528" s="12">
        <v>312</v>
      </c>
      <c r="D528" s="13" t="s">
        <v>810</v>
      </c>
      <c r="E528" s="14">
        <v>90</v>
      </c>
      <c r="F528" s="14">
        <v>10.6</v>
      </c>
      <c r="G528" s="14">
        <v>29.82</v>
      </c>
      <c r="H528" s="14">
        <v>346</v>
      </c>
      <c r="I528" s="15">
        <v>0.15347222222222223</v>
      </c>
      <c r="J528" s="14"/>
      <c r="K528" s="14"/>
      <c r="L528" s="13" t="s">
        <v>807</v>
      </c>
      <c r="M528" s="16"/>
    </row>
    <row r="529" spans="1:13" x14ac:dyDescent="0.25">
      <c r="A529" s="83">
        <v>2010</v>
      </c>
      <c r="B529" s="11" t="s">
        <v>27</v>
      </c>
      <c r="C529" s="84">
        <v>310</v>
      </c>
      <c r="D529" s="105" t="s">
        <v>853</v>
      </c>
      <c r="E529" s="106">
        <v>1999</v>
      </c>
      <c r="F529" s="14">
        <v>11.1</v>
      </c>
      <c r="G529" s="14">
        <v>32.25</v>
      </c>
      <c r="H529" s="14">
        <v>2.97</v>
      </c>
      <c r="I529" s="14" t="s">
        <v>854</v>
      </c>
      <c r="J529" s="12"/>
      <c r="K529" s="13"/>
      <c r="L529" s="13" t="s">
        <v>251</v>
      </c>
      <c r="M529" s="109">
        <v>5</v>
      </c>
    </row>
    <row r="530" spans="1:13" x14ac:dyDescent="0.25">
      <c r="A530" s="83">
        <v>2010</v>
      </c>
      <c r="B530" s="11" t="s">
        <v>30</v>
      </c>
      <c r="C530" s="84">
        <v>271</v>
      </c>
      <c r="D530" s="105" t="s">
        <v>735</v>
      </c>
      <c r="E530" s="106">
        <v>1999</v>
      </c>
      <c r="F530" s="14">
        <v>11.2</v>
      </c>
      <c r="G530" s="14">
        <v>31.15</v>
      </c>
      <c r="H530" s="14">
        <v>3.1</v>
      </c>
      <c r="I530" s="14" t="s">
        <v>855</v>
      </c>
      <c r="J530" s="12"/>
      <c r="K530" s="13"/>
      <c r="L530" s="13" t="s">
        <v>251</v>
      </c>
      <c r="M530" s="109">
        <v>4</v>
      </c>
    </row>
    <row r="531" spans="1:13" x14ac:dyDescent="0.25">
      <c r="A531" s="83">
        <v>2009</v>
      </c>
      <c r="B531" s="14" t="s">
        <v>40</v>
      </c>
      <c r="C531" s="84">
        <v>245</v>
      </c>
      <c r="D531" s="85" t="s">
        <v>132</v>
      </c>
      <c r="E531" s="14">
        <v>2001</v>
      </c>
      <c r="F531" s="14">
        <v>11.3</v>
      </c>
      <c r="G531" s="202">
        <v>28.9</v>
      </c>
      <c r="H531" s="202">
        <v>3.13</v>
      </c>
      <c r="I531" s="227">
        <v>2.5057870370370368E-3</v>
      </c>
      <c r="J531" s="12"/>
      <c r="K531" s="13"/>
      <c r="L531" s="13" t="s">
        <v>840</v>
      </c>
      <c r="M531" s="51"/>
    </row>
    <row r="532" spans="1:13" x14ac:dyDescent="0.25">
      <c r="A532" s="476">
        <v>2004</v>
      </c>
      <c r="B532" s="11" t="s">
        <v>30</v>
      </c>
      <c r="C532" s="12">
        <v>236</v>
      </c>
      <c r="D532" s="85" t="s">
        <v>819</v>
      </c>
      <c r="E532" s="14">
        <v>1994</v>
      </c>
      <c r="F532" s="14">
        <v>11.6</v>
      </c>
      <c r="G532" s="14">
        <v>29.7</v>
      </c>
      <c r="H532" s="14">
        <v>267</v>
      </c>
      <c r="I532" s="52" t="s">
        <v>820</v>
      </c>
      <c r="J532" s="12"/>
      <c r="K532" s="13"/>
      <c r="L532" s="13" t="s">
        <v>221</v>
      </c>
      <c r="M532" s="51">
        <v>5</v>
      </c>
    </row>
    <row r="533" spans="1:13" x14ac:dyDescent="0.25">
      <c r="A533" s="83">
        <v>2009</v>
      </c>
      <c r="B533" s="14" t="s">
        <v>44</v>
      </c>
      <c r="C533" s="84">
        <v>234</v>
      </c>
      <c r="D533" s="17" t="s">
        <v>844</v>
      </c>
      <c r="E533" s="14">
        <v>1999</v>
      </c>
      <c r="F533" s="14">
        <v>10.8</v>
      </c>
      <c r="G533" s="202">
        <v>19.64</v>
      </c>
      <c r="H533" s="202">
        <v>3</v>
      </c>
      <c r="I533" s="227">
        <v>2.3252314814814815E-3</v>
      </c>
      <c r="J533" s="12"/>
      <c r="K533" s="13"/>
      <c r="L533" s="13" t="s">
        <v>251</v>
      </c>
      <c r="M533" s="51"/>
    </row>
    <row r="534" spans="1:13" x14ac:dyDescent="0.25">
      <c r="A534" s="476">
        <v>2004</v>
      </c>
      <c r="B534" s="11" t="s">
        <v>33</v>
      </c>
      <c r="C534" s="12">
        <v>205</v>
      </c>
      <c r="D534" s="85" t="s">
        <v>253</v>
      </c>
      <c r="E534" s="14">
        <v>1994</v>
      </c>
      <c r="F534" s="14">
        <v>10.3</v>
      </c>
      <c r="G534" s="14" t="s">
        <v>73</v>
      </c>
      <c r="H534" s="14">
        <v>350</v>
      </c>
      <c r="I534" s="52" t="s">
        <v>821</v>
      </c>
      <c r="J534" s="12"/>
      <c r="K534" s="13"/>
      <c r="L534" s="13" t="s">
        <v>221</v>
      </c>
      <c r="M534" s="51">
        <v>5</v>
      </c>
    </row>
    <row r="535" spans="1:13" x14ac:dyDescent="0.25">
      <c r="A535" s="471">
        <v>2013</v>
      </c>
      <c r="B535" s="11">
        <v>2</v>
      </c>
      <c r="C535" s="351">
        <v>204</v>
      </c>
      <c r="D535" s="105" t="s">
        <v>872</v>
      </c>
      <c r="E535" s="177">
        <v>2003</v>
      </c>
      <c r="F535" s="14">
        <v>10.5</v>
      </c>
      <c r="G535" s="14">
        <v>22.4</v>
      </c>
      <c r="H535" s="14">
        <v>2.8</v>
      </c>
      <c r="I535" s="14" t="s">
        <v>873</v>
      </c>
      <c r="J535" s="233"/>
      <c r="K535" s="233"/>
      <c r="L535" s="127" t="s">
        <v>221</v>
      </c>
      <c r="M535" s="109">
        <v>3</v>
      </c>
    </row>
    <row r="536" spans="1:13" x14ac:dyDescent="0.25">
      <c r="A536" s="83">
        <v>2010</v>
      </c>
      <c r="B536" s="11" t="s">
        <v>33</v>
      </c>
      <c r="C536" s="84">
        <v>198</v>
      </c>
      <c r="D536" s="105" t="s">
        <v>733</v>
      </c>
      <c r="E536" s="106">
        <v>1999</v>
      </c>
      <c r="F536" s="14">
        <v>11.5</v>
      </c>
      <c r="G536" s="14">
        <v>32.630000000000003</v>
      </c>
      <c r="H536" s="14">
        <v>2.7</v>
      </c>
      <c r="I536" s="14" t="s">
        <v>856</v>
      </c>
      <c r="J536" s="12"/>
      <c r="K536" s="13"/>
      <c r="L536" s="13" t="s">
        <v>251</v>
      </c>
      <c r="M536" s="109">
        <v>5</v>
      </c>
    </row>
    <row r="537" spans="1:13" x14ac:dyDescent="0.25">
      <c r="A537" s="83">
        <v>2009</v>
      </c>
      <c r="B537" s="14" t="s">
        <v>47</v>
      </c>
      <c r="C537" s="84">
        <v>194</v>
      </c>
      <c r="D537" s="85" t="s">
        <v>845</v>
      </c>
      <c r="E537" s="14">
        <v>2000</v>
      </c>
      <c r="F537" s="14">
        <v>11.2</v>
      </c>
      <c r="G537" s="202">
        <v>23.65</v>
      </c>
      <c r="H537" s="202">
        <v>3.07</v>
      </c>
      <c r="I537" s="227">
        <v>2.5162037037037037E-3</v>
      </c>
      <c r="J537" s="12"/>
      <c r="K537" s="13"/>
      <c r="L537" s="13" t="s">
        <v>840</v>
      </c>
      <c r="M537" s="51"/>
    </row>
    <row r="538" spans="1:13" x14ac:dyDescent="0.25">
      <c r="A538" s="476">
        <v>2007</v>
      </c>
      <c r="B538" s="11" t="s">
        <v>47</v>
      </c>
      <c r="C538" s="12">
        <v>189</v>
      </c>
      <c r="D538" s="17" t="s">
        <v>316</v>
      </c>
      <c r="E538" s="14">
        <v>1998</v>
      </c>
      <c r="F538" s="14">
        <v>11.4</v>
      </c>
      <c r="G538" s="14">
        <v>20.25</v>
      </c>
      <c r="H538" s="14">
        <v>2.97</v>
      </c>
      <c r="I538" s="227">
        <v>2.4074074074074076E-3</v>
      </c>
      <c r="J538" s="12"/>
      <c r="K538" s="13"/>
      <c r="L538" s="13" t="s">
        <v>251</v>
      </c>
      <c r="M538" s="51"/>
    </row>
    <row r="539" spans="1:13" x14ac:dyDescent="0.25">
      <c r="A539" s="83">
        <v>2010</v>
      </c>
      <c r="B539" s="11" t="s">
        <v>37</v>
      </c>
      <c r="C539" s="84">
        <v>186</v>
      </c>
      <c r="D539" s="105" t="s">
        <v>857</v>
      </c>
      <c r="E539" s="106">
        <v>2000</v>
      </c>
      <c r="F539" s="14">
        <v>12.2</v>
      </c>
      <c r="G539" s="14">
        <v>28.4</v>
      </c>
      <c r="H539" s="14">
        <v>2.9</v>
      </c>
      <c r="I539" s="14" t="s">
        <v>858</v>
      </c>
      <c r="J539" s="12"/>
      <c r="K539" s="13"/>
      <c r="L539" s="13" t="s">
        <v>251</v>
      </c>
      <c r="M539" s="109">
        <v>4</v>
      </c>
    </row>
    <row r="540" spans="1:13" x14ac:dyDescent="0.25">
      <c r="A540" s="476">
        <v>2001</v>
      </c>
      <c r="B540" s="11" t="s">
        <v>51</v>
      </c>
      <c r="C540" s="12">
        <v>182</v>
      </c>
      <c r="D540" s="13" t="s">
        <v>811</v>
      </c>
      <c r="E540" s="14">
        <v>90</v>
      </c>
      <c r="F540" s="14">
        <v>11.1</v>
      </c>
      <c r="G540" s="14">
        <v>21.88</v>
      </c>
      <c r="H540" s="14">
        <v>302</v>
      </c>
      <c r="I540" s="15">
        <v>0.15</v>
      </c>
      <c r="J540" s="14"/>
      <c r="K540" s="14"/>
      <c r="L540" s="13" t="s">
        <v>91</v>
      </c>
      <c r="M540" s="16"/>
    </row>
    <row r="541" spans="1:13" x14ac:dyDescent="0.25">
      <c r="A541" s="83">
        <v>2009</v>
      </c>
      <c r="B541" s="14" t="s">
        <v>51</v>
      </c>
      <c r="C541" s="84">
        <v>176</v>
      </c>
      <c r="D541" s="85" t="s">
        <v>846</v>
      </c>
      <c r="E541" s="14">
        <v>2001</v>
      </c>
      <c r="F541" s="14">
        <v>11.9</v>
      </c>
      <c r="G541" s="202">
        <v>23.72</v>
      </c>
      <c r="H541" s="202">
        <v>2.74</v>
      </c>
      <c r="I541" s="227">
        <v>2.4548611111111112E-3</v>
      </c>
      <c r="J541" s="12"/>
      <c r="K541" s="13"/>
      <c r="L541" s="13" t="s">
        <v>36</v>
      </c>
      <c r="M541" s="51"/>
    </row>
    <row r="542" spans="1:13" x14ac:dyDescent="0.25">
      <c r="A542" s="83">
        <v>2010</v>
      </c>
      <c r="B542" s="11" t="s">
        <v>40</v>
      </c>
      <c r="C542" s="84">
        <v>174</v>
      </c>
      <c r="D542" s="105" t="s">
        <v>741</v>
      </c>
      <c r="E542" s="106">
        <v>1999</v>
      </c>
      <c r="F542" s="14">
        <v>12.1</v>
      </c>
      <c r="G542" s="14">
        <v>25.07</v>
      </c>
      <c r="H542" s="14">
        <v>3.03</v>
      </c>
      <c r="I542" s="14">
        <v>0</v>
      </c>
      <c r="J542" s="12"/>
      <c r="K542" s="13"/>
      <c r="L542" s="13" t="s">
        <v>251</v>
      </c>
      <c r="M542" s="109">
        <v>4</v>
      </c>
    </row>
    <row r="543" spans="1:13" x14ac:dyDescent="0.25">
      <c r="A543" s="83">
        <v>2009</v>
      </c>
      <c r="B543" s="14" t="s">
        <v>54</v>
      </c>
      <c r="C543" s="84">
        <v>163</v>
      </c>
      <c r="D543" s="85" t="s">
        <v>847</v>
      </c>
      <c r="E543" s="14">
        <v>2002</v>
      </c>
      <c r="F543" s="14">
        <v>12.4</v>
      </c>
      <c r="G543" s="202">
        <v>21.85</v>
      </c>
      <c r="H543" s="202">
        <v>2.63</v>
      </c>
      <c r="I543" s="227">
        <v>2.4155092592592592E-3</v>
      </c>
      <c r="J543" s="12"/>
      <c r="K543" s="13"/>
      <c r="L543" s="13" t="s">
        <v>36</v>
      </c>
      <c r="M543" s="51"/>
    </row>
    <row r="544" spans="1:13" x14ac:dyDescent="0.25">
      <c r="A544" s="471">
        <v>2013</v>
      </c>
      <c r="B544" s="11">
        <v>3</v>
      </c>
      <c r="C544" s="351">
        <v>163</v>
      </c>
      <c r="D544" s="105" t="s">
        <v>874</v>
      </c>
      <c r="E544" s="177">
        <v>2003</v>
      </c>
      <c r="F544" s="14">
        <v>10.8</v>
      </c>
      <c r="G544" s="14">
        <v>19.7</v>
      </c>
      <c r="H544" s="14">
        <v>2.5299999999999998</v>
      </c>
      <c r="I544" s="14" t="s">
        <v>875</v>
      </c>
      <c r="J544" s="233"/>
      <c r="K544" s="233"/>
      <c r="L544" s="127" t="s">
        <v>221</v>
      </c>
      <c r="M544" s="109">
        <v>3</v>
      </c>
    </row>
    <row r="545" spans="1:13" x14ac:dyDescent="0.25">
      <c r="A545" s="83">
        <v>2010</v>
      </c>
      <c r="B545" s="11" t="s">
        <v>44</v>
      </c>
      <c r="C545" s="84">
        <v>162</v>
      </c>
      <c r="D545" s="105" t="s">
        <v>859</v>
      </c>
      <c r="E545" s="106">
        <v>2000</v>
      </c>
      <c r="F545" s="14">
        <v>11.5</v>
      </c>
      <c r="G545" s="14">
        <v>27.3</v>
      </c>
      <c r="H545" s="14">
        <v>2.17</v>
      </c>
      <c r="I545" s="14" t="s">
        <v>860</v>
      </c>
      <c r="J545" s="12"/>
      <c r="K545" s="13"/>
      <c r="L545" s="13" t="s">
        <v>251</v>
      </c>
      <c r="M545" s="109">
        <v>4</v>
      </c>
    </row>
    <row r="546" spans="1:13" x14ac:dyDescent="0.25">
      <c r="A546" s="83">
        <v>2010</v>
      </c>
      <c r="B546" s="11" t="s">
        <v>47</v>
      </c>
      <c r="C546" s="84">
        <v>140</v>
      </c>
      <c r="D546" s="105" t="s">
        <v>740</v>
      </c>
      <c r="E546" s="106">
        <v>1999</v>
      </c>
      <c r="F546" s="14">
        <v>11.6</v>
      </c>
      <c r="G546" s="14">
        <v>17.05</v>
      </c>
      <c r="H546" s="14">
        <v>2.58</v>
      </c>
      <c r="I546" s="14" t="s">
        <v>861</v>
      </c>
      <c r="J546" s="12"/>
      <c r="K546" s="13"/>
      <c r="L546" s="13" t="s">
        <v>251</v>
      </c>
      <c r="M546" s="109">
        <v>4</v>
      </c>
    </row>
    <row r="547" spans="1:13" x14ac:dyDescent="0.25">
      <c r="A547" s="471">
        <v>2013</v>
      </c>
      <c r="B547" s="11">
        <v>4</v>
      </c>
      <c r="C547" s="351">
        <v>132</v>
      </c>
      <c r="D547" s="105" t="s">
        <v>876</v>
      </c>
      <c r="E547" s="177">
        <v>2003</v>
      </c>
      <c r="F547" s="14">
        <v>12</v>
      </c>
      <c r="G547" s="14">
        <v>28.5</v>
      </c>
      <c r="H547" s="14">
        <v>2.1800000000000002</v>
      </c>
      <c r="I547" s="14" t="s">
        <v>877</v>
      </c>
      <c r="J547" s="233"/>
      <c r="K547" s="233"/>
      <c r="L547" s="127" t="s">
        <v>221</v>
      </c>
      <c r="M547" s="109">
        <v>3</v>
      </c>
    </row>
    <row r="548" spans="1:13" x14ac:dyDescent="0.25">
      <c r="A548" s="83">
        <v>2009</v>
      </c>
      <c r="B548" s="14" t="s">
        <v>57</v>
      </c>
      <c r="C548" s="84">
        <v>120</v>
      </c>
      <c r="D548" s="85" t="s">
        <v>848</v>
      </c>
      <c r="E548" s="14">
        <v>2000</v>
      </c>
      <c r="F548" s="14">
        <v>11.8</v>
      </c>
      <c r="G548" s="202">
        <v>21.57</v>
      </c>
      <c r="H548" s="202">
        <v>2.7</v>
      </c>
      <c r="I548" s="227">
        <v>2.6076388888888889E-3</v>
      </c>
      <c r="J548" s="12"/>
      <c r="K548" s="13"/>
      <c r="L548" s="13" t="s">
        <v>36</v>
      </c>
      <c r="M548" s="51"/>
    </row>
    <row r="549" spans="1:13" x14ac:dyDescent="0.25">
      <c r="A549" s="476">
        <v>2004</v>
      </c>
      <c r="B549" s="11" t="s">
        <v>37</v>
      </c>
      <c r="C549" s="12">
        <v>119</v>
      </c>
      <c r="D549" s="85" t="s">
        <v>822</v>
      </c>
      <c r="E549" s="14">
        <v>1994</v>
      </c>
      <c r="F549" s="14">
        <v>14.2</v>
      </c>
      <c r="G549" s="14">
        <v>25.3</v>
      </c>
      <c r="H549" s="14">
        <v>244</v>
      </c>
      <c r="I549" s="52" t="s">
        <v>823</v>
      </c>
      <c r="J549" s="12"/>
      <c r="K549" s="13"/>
      <c r="L549" s="13" t="s">
        <v>221</v>
      </c>
      <c r="M549" s="51">
        <v>4</v>
      </c>
    </row>
    <row r="550" spans="1:13" x14ac:dyDescent="0.25">
      <c r="A550" s="471">
        <v>2013</v>
      </c>
      <c r="B550" s="11">
        <v>5</v>
      </c>
      <c r="C550" s="351">
        <v>117</v>
      </c>
      <c r="D550" s="105" t="s">
        <v>878</v>
      </c>
      <c r="E550" s="177">
        <v>2003</v>
      </c>
      <c r="F550" s="14">
        <v>11.5</v>
      </c>
      <c r="G550" s="14">
        <v>23.7</v>
      </c>
      <c r="H550" s="14">
        <v>2.34</v>
      </c>
      <c r="I550" s="14" t="s">
        <v>879</v>
      </c>
      <c r="J550" s="233"/>
      <c r="K550" s="233"/>
      <c r="L550" s="127" t="s">
        <v>221</v>
      </c>
      <c r="M550" s="109">
        <v>3</v>
      </c>
    </row>
    <row r="551" spans="1:13" x14ac:dyDescent="0.25">
      <c r="A551" s="476">
        <v>2007</v>
      </c>
      <c r="B551" s="11" t="s">
        <v>51</v>
      </c>
      <c r="C551" s="12">
        <v>101</v>
      </c>
      <c r="D551" s="85" t="s">
        <v>836</v>
      </c>
      <c r="E551" s="14">
        <v>1998</v>
      </c>
      <c r="F551" s="14">
        <v>11.2</v>
      </c>
      <c r="G551" s="14">
        <v>17.5</v>
      </c>
      <c r="H551" s="14">
        <v>2.88</v>
      </c>
      <c r="I551" s="227">
        <v>2.9386574074074072E-3</v>
      </c>
      <c r="J551" s="12"/>
      <c r="K551" s="13"/>
      <c r="L551" s="13" t="s">
        <v>117</v>
      </c>
      <c r="M551" s="51"/>
    </row>
    <row r="552" spans="1:13" x14ac:dyDescent="0.25">
      <c r="A552" s="471">
        <v>2013</v>
      </c>
      <c r="B552" s="11">
        <v>6</v>
      </c>
      <c r="C552" s="351">
        <v>91</v>
      </c>
      <c r="D552" s="105" t="s">
        <v>880</v>
      </c>
      <c r="E552" s="106">
        <v>2003</v>
      </c>
      <c r="F552" s="14">
        <v>11.4</v>
      </c>
      <c r="G552" s="14">
        <v>20</v>
      </c>
      <c r="H552" s="14">
        <v>2.27</v>
      </c>
      <c r="I552" s="234" t="s">
        <v>881</v>
      </c>
      <c r="J552" s="233"/>
      <c r="K552" s="233"/>
      <c r="L552" s="127" t="s">
        <v>221</v>
      </c>
      <c r="M552" s="109">
        <v>3</v>
      </c>
    </row>
    <row r="553" spans="1:13" x14ac:dyDescent="0.25">
      <c r="A553" s="471">
        <v>2013</v>
      </c>
      <c r="B553" s="11">
        <v>7</v>
      </c>
      <c r="C553" s="351">
        <v>79</v>
      </c>
      <c r="D553" s="105" t="s">
        <v>201</v>
      </c>
      <c r="E553" s="177">
        <v>2002</v>
      </c>
      <c r="F553" s="14">
        <v>13.7</v>
      </c>
      <c r="G553" s="14">
        <v>21.7</v>
      </c>
      <c r="H553" s="14">
        <v>2.23</v>
      </c>
      <c r="I553" s="14" t="s">
        <v>882</v>
      </c>
      <c r="J553" s="233"/>
      <c r="K553" s="233"/>
      <c r="L553" s="127" t="s">
        <v>221</v>
      </c>
      <c r="M553" s="109">
        <v>4</v>
      </c>
    </row>
    <row r="554" spans="1:13" x14ac:dyDescent="0.25">
      <c r="A554" s="83">
        <v>2009</v>
      </c>
      <c r="B554" s="14" t="s">
        <v>59</v>
      </c>
      <c r="C554" s="84">
        <v>72</v>
      </c>
      <c r="D554" s="85" t="s">
        <v>849</v>
      </c>
      <c r="E554" s="14">
        <v>2001</v>
      </c>
      <c r="F554" s="14">
        <v>11.5</v>
      </c>
      <c r="G554" s="202">
        <v>11.75</v>
      </c>
      <c r="H554" s="202">
        <v>2.98</v>
      </c>
      <c r="I554" s="227">
        <v>2.8402777777777779E-3</v>
      </c>
      <c r="J554" s="12"/>
      <c r="K554" s="13"/>
      <c r="L554" s="13" t="s">
        <v>36</v>
      </c>
      <c r="M554" s="51"/>
    </row>
    <row r="555" spans="1:13" x14ac:dyDescent="0.25">
      <c r="A555" s="476">
        <v>2004</v>
      </c>
      <c r="B555" s="11" t="s">
        <v>40</v>
      </c>
      <c r="C555" s="12">
        <v>53</v>
      </c>
      <c r="D555" s="85" t="s">
        <v>824</v>
      </c>
      <c r="E555" s="14">
        <v>1993</v>
      </c>
      <c r="F555" s="14">
        <v>10.8</v>
      </c>
      <c r="G555" s="14">
        <v>16.2</v>
      </c>
      <c r="H555" s="14">
        <v>203</v>
      </c>
      <c r="I555" s="52" t="s">
        <v>825</v>
      </c>
      <c r="J555" s="12"/>
      <c r="K555" s="13"/>
      <c r="L555" s="13" t="s">
        <v>221</v>
      </c>
      <c r="M555" s="51">
        <v>5</v>
      </c>
    </row>
    <row r="556" spans="1:13" x14ac:dyDescent="0.25">
      <c r="A556" s="83">
        <v>2010</v>
      </c>
      <c r="B556" s="11" t="s">
        <v>51</v>
      </c>
      <c r="C556" s="84">
        <v>52</v>
      </c>
      <c r="D556" s="105" t="s">
        <v>367</v>
      </c>
      <c r="E556" s="106">
        <v>2000</v>
      </c>
      <c r="F556" s="14">
        <v>14.9</v>
      </c>
      <c r="G556" s="14">
        <v>17.95</v>
      </c>
      <c r="H556" s="14">
        <v>1.75</v>
      </c>
      <c r="I556" s="14" t="s">
        <v>862</v>
      </c>
      <c r="J556" s="12"/>
      <c r="K556" s="13"/>
      <c r="L556" s="13" t="s">
        <v>251</v>
      </c>
      <c r="M556" s="109">
        <v>3</v>
      </c>
    </row>
    <row r="557" spans="1:13" x14ac:dyDescent="0.25">
      <c r="A557" s="83">
        <v>2010</v>
      </c>
      <c r="B557" s="11" t="s">
        <v>54</v>
      </c>
      <c r="C557" s="84">
        <v>50</v>
      </c>
      <c r="D557" s="105" t="s">
        <v>375</v>
      </c>
      <c r="E557" s="106">
        <v>2000</v>
      </c>
      <c r="F557" s="14">
        <v>14</v>
      </c>
      <c r="G557" s="14">
        <v>16.37</v>
      </c>
      <c r="H557" s="14">
        <v>2.42</v>
      </c>
      <c r="I557" s="14" t="s">
        <v>863</v>
      </c>
      <c r="J557" s="12"/>
      <c r="K557" s="13"/>
      <c r="L557" s="13" t="s">
        <v>251</v>
      </c>
      <c r="M557" s="109">
        <v>4</v>
      </c>
    </row>
    <row r="558" spans="1:13" x14ac:dyDescent="0.25">
      <c r="A558" s="471">
        <v>2013</v>
      </c>
      <c r="B558" s="11">
        <v>8</v>
      </c>
      <c r="C558" s="351">
        <v>50</v>
      </c>
      <c r="D558" s="105" t="s">
        <v>883</v>
      </c>
      <c r="E558" s="177">
        <v>2002</v>
      </c>
      <c r="F558" s="14">
        <v>14.6</v>
      </c>
      <c r="G558" s="14">
        <v>18.7</v>
      </c>
      <c r="H558" s="14">
        <v>1.7</v>
      </c>
      <c r="I558" s="14" t="s">
        <v>884</v>
      </c>
      <c r="J558" s="233"/>
      <c r="K558" s="233"/>
      <c r="L558" s="127" t="s">
        <v>221</v>
      </c>
      <c r="M558" s="109">
        <v>4</v>
      </c>
    </row>
    <row r="559" spans="1:13" x14ac:dyDescent="0.25">
      <c r="A559" s="471">
        <v>2013</v>
      </c>
      <c r="B559" s="11">
        <v>9</v>
      </c>
      <c r="C559" s="351">
        <v>50</v>
      </c>
      <c r="D559" s="105" t="s">
        <v>885</v>
      </c>
      <c r="E559" s="106">
        <v>2002</v>
      </c>
      <c r="F559" s="14">
        <v>12.9</v>
      </c>
      <c r="G559" s="14">
        <v>18.7</v>
      </c>
      <c r="H559" s="14">
        <v>1.87</v>
      </c>
      <c r="I559" s="14" t="s">
        <v>886</v>
      </c>
      <c r="J559" s="233"/>
      <c r="K559" s="233"/>
      <c r="L559" s="127" t="s">
        <v>221</v>
      </c>
      <c r="M559" s="109">
        <v>5</v>
      </c>
    </row>
    <row r="560" spans="1:13" x14ac:dyDescent="0.25">
      <c r="A560" s="83">
        <v>2010</v>
      </c>
      <c r="B560" s="11" t="s">
        <v>57</v>
      </c>
      <c r="C560" s="84">
        <v>48</v>
      </c>
      <c r="D560" s="105" t="s">
        <v>864</v>
      </c>
      <c r="E560" s="106">
        <v>2000</v>
      </c>
      <c r="F560" s="14">
        <v>12</v>
      </c>
      <c r="G560" s="14">
        <v>17.399999999999999</v>
      </c>
      <c r="H560" s="14">
        <v>2.17</v>
      </c>
      <c r="I560" s="14">
        <v>0</v>
      </c>
      <c r="J560" s="12"/>
      <c r="K560" s="13"/>
      <c r="L560" s="13" t="s">
        <v>251</v>
      </c>
      <c r="M560" s="109">
        <v>4</v>
      </c>
    </row>
    <row r="561" spans="1:13" x14ac:dyDescent="0.25">
      <c r="A561" s="83">
        <v>2010</v>
      </c>
      <c r="B561" s="11" t="s">
        <v>59</v>
      </c>
      <c r="C561" s="84">
        <v>34</v>
      </c>
      <c r="D561" s="105" t="s">
        <v>371</v>
      </c>
      <c r="E561" s="106">
        <v>2000</v>
      </c>
      <c r="F561" s="14">
        <v>12.3</v>
      </c>
      <c r="G561" s="14">
        <v>13</v>
      </c>
      <c r="H561" s="14">
        <v>2.5099999999999998</v>
      </c>
      <c r="I561" s="14" t="s">
        <v>865</v>
      </c>
      <c r="J561" s="12"/>
      <c r="K561" s="13"/>
      <c r="L561" s="13" t="s">
        <v>251</v>
      </c>
      <c r="M561" s="109">
        <v>3</v>
      </c>
    </row>
    <row r="562" spans="1:13" x14ac:dyDescent="0.25">
      <c r="A562" s="476">
        <v>2004</v>
      </c>
      <c r="B562" s="11" t="s">
        <v>44</v>
      </c>
      <c r="C562" s="12">
        <v>19</v>
      </c>
      <c r="D562" s="17" t="s">
        <v>826</v>
      </c>
      <c r="E562" s="14">
        <v>1994</v>
      </c>
      <c r="F562" s="14">
        <v>14.2</v>
      </c>
      <c r="G562" s="14">
        <v>13.2</v>
      </c>
      <c r="H562" s="14">
        <v>125</v>
      </c>
      <c r="I562" s="14" t="s">
        <v>73</v>
      </c>
      <c r="J562" s="12"/>
      <c r="K562" s="13"/>
      <c r="L562" s="13" t="s">
        <v>221</v>
      </c>
      <c r="M562" s="51">
        <v>4</v>
      </c>
    </row>
    <row r="563" spans="1:13" x14ac:dyDescent="0.25">
      <c r="A563" s="83">
        <v>2010</v>
      </c>
      <c r="B563" s="11" t="s">
        <v>61</v>
      </c>
      <c r="C563" s="84">
        <v>19</v>
      </c>
      <c r="D563" s="105" t="s">
        <v>866</v>
      </c>
      <c r="E563" s="106">
        <v>1999</v>
      </c>
      <c r="F563" s="14">
        <v>13.5</v>
      </c>
      <c r="G563" s="14">
        <v>13.25</v>
      </c>
      <c r="H563" s="14">
        <v>1.71</v>
      </c>
      <c r="I563" s="14" t="s">
        <v>867</v>
      </c>
      <c r="J563" s="12"/>
      <c r="K563" s="13"/>
      <c r="L563" s="13" t="s">
        <v>251</v>
      </c>
      <c r="M563" s="109">
        <v>5</v>
      </c>
    </row>
    <row r="564" spans="1:13" x14ac:dyDescent="0.25">
      <c r="A564" s="471">
        <v>2013</v>
      </c>
      <c r="B564" s="11">
        <v>10</v>
      </c>
      <c r="C564" s="351">
        <v>19</v>
      </c>
      <c r="D564" s="105" t="s">
        <v>887</v>
      </c>
      <c r="E564" s="177">
        <v>2003</v>
      </c>
      <c r="F564" s="14">
        <v>14.3</v>
      </c>
      <c r="G564" s="14">
        <v>13.3</v>
      </c>
      <c r="H564" s="14">
        <v>2.0499999999999998</v>
      </c>
      <c r="I564" s="14" t="s">
        <v>888</v>
      </c>
      <c r="J564" s="233"/>
      <c r="K564" s="233"/>
      <c r="L564" s="127" t="s">
        <v>221</v>
      </c>
      <c r="M564" s="109">
        <v>4</v>
      </c>
    </row>
    <row r="565" spans="1:13" x14ac:dyDescent="0.25">
      <c r="A565" s="88">
        <v>2010</v>
      </c>
      <c r="B565" s="32" t="s">
        <v>63</v>
      </c>
      <c r="C565" s="89">
        <v>0</v>
      </c>
      <c r="D565" s="131" t="s">
        <v>868</v>
      </c>
      <c r="E565" s="132">
        <v>2000</v>
      </c>
      <c r="F565" s="35">
        <v>13.9</v>
      </c>
      <c r="G565" s="35">
        <v>8.9</v>
      </c>
      <c r="H565" s="35">
        <v>1.6</v>
      </c>
      <c r="I565" s="35" t="s">
        <v>869</v>
      </c>
      <c r="J565" s="33"/>
      <c r="K565" s="37"/>
      <c r="L565" s="37" t="s">
        <v>251</v>
      </c>
      <c r="M565" s="134">
        <v>3</v>
      </c>
    </row>
    <row r="566" spans="1:13" x14ac:dyDescent="0.25">
      <c r="A566" s="209"/>
      <c r="B566" s="136"/>
      <c r="C566" s="210"/>
      <c r="D566" s="237"/>
      <c r="E566" s="185"/>
      <c r="F566" s="145"/>
      <c r="G566" s="145"/>
      <c r="H566" s="145"/>
      <c r="I566" s="145"/>
      <c r="J566" s="238"/>
      <c r="K566" s="143"/>
      <c r="L566" s="143"/>
      <c r="M566" s="185"/>
    </row>
    <row r="567" spans="1:13" ht="26.25" customHeight="1" x14ac:dyDescent="0.25">
      <c r="A567" s="620" t="s">
        <v>1157</v>
      </c>
      <c r="B567" s="621"/>
      <c r="C567" s="621"/>
      <c r="D567" s="621"/>
      <c r="E567" s="621"/>
      <c r="F567" s="621"/>
      <c r="G567" s="621"/>
      <c r="H567" s="621"/>
      <c r="I567" s="621"/>
      <c r="J567" s="621"/>
      <c r="K567" s="621"/>
      <c r="L567" s="621"/>
      <c r="M567" s="622"/>
    </row>
    <row r="568" spans="1:13" ht="15.75" customHeight="1" x14ac:dyDescent="0.25">
      <c r="A568" s="640" t="s">
        <v>0</v>
      </c>
      <c r="B568" s="625" t="s">
        <v>1</v>
      </c>
      <c r="C568" s="637" t="s">
        <v>1033</v>
      </c>
      <c r="D568" s="627" t="s">
        <v>3</v>
      </c>
      <c r="E568" s="627" t="s">
        <v>4</v>
      </c>
      <c r="F568" s="627" t="s">
        <v>5</v>
      </c>
      <c r="G568" s="627"/>
      <c r="H568" s="627"/>
      <c r="I568" s="627"/>
      <c r="J568" s="627"/>
      <c r="K568" s="627"/>
      <c r="L568" s="627" t="s">
        <v>6</v>
      </c>
      <c r="M568" s="629" t="s">
        <v>7</v>
      </c>
    </row>
    <row r="569" spans="1:13" ht="18" customHeight="1" x14ac:dyDescent="0.25">
      <c r="A569" s="641"/>
      <c r="B569" s="626"/>
      <c r="C569" s="638"/>
      <c r="D569" s="628"/>
      <c r="E569" s="628"/>
      <c r="F569" s="2" t="s">
        <v>10</v>
      </c>
      <c r="G569" s="2" t="s">
        <v>9</v>
      </c>
      <c r="H569" s="2" t="s">
        <v>11</v>
      </c>
      <c r="I569" s="2" t="s">
        <v>12</v>
      </c>
      <c r="J569" s="2"/>
      <c r="K569" s="2"/>
      <c r="L569" s="628"/>
      <c r="M569" s="630"/>
    </row>
    <row r="570" spans="1:13" x14ac:dyDescent="0.25">
      <c r="A570" s="475">
        <v>2001</v>
      </c>
      <c r="B570" s="4" t="s">
        <v>14</v>
      </c>
      <c r="C570" s="5" t="s">
        <v>890</v>
      </c>
      <c r="D570" s="6" t="s">
        <v>891</v>
      </c>
      <c r="E570" s="7">
        <v>90</v>
      </c>
      <c r="F570" s="7">
        <v>9.9</v>
      </c>
      <c r="G570" s="7">
        <v>21.62</v>
      </c>
      <c r="H570" s="7">
        <v>358</v>
      </c>
      <c r="I570" s="8">
        <v>0.12152777777777778</v>
      </c>
      <c r="J570" s="7"/>
      <c r="K570" s="7"/>
      <c r="L570" s="6" t="s">
        <v>160</v>
      </c>
      <c r="M570" s="9"/>
    </row>
    <row r="571" spans="1:13" x14ac:dyDescent="0.25">
      <c r="A571" s="476">
        <v>2001</v>
      </c>
      <c r="B571" s="11" t="s">
        <v>19</v>
      </c>
      <c r="C571" s="12" t="s">
        <v>892</v>
      </c>
      <c r="D571" s="13" t="s">
        <v>893</v>
      </c>
      <c r="E571" s="14">
        <v>90</v>
      </c>
      <c r="F571" s="14">
        <v>9.8000000000000007</v>
      </c>
      <c r="G571" s="14">
        <v>22.4</v>
      </c>
      <c r="H571" s="14">
        <v>361</v>
      </c>
      <c r="I571" s="15">
        <v>0.12708333333333333</v>
      </c>
      <c r="J571" s="14"/>
      <c r="K571" s="14"/>
      <c r="L571" s="13" t="s">
        <v>160</v>
      </c>
      <c r="M571" s="16"/>
    </row>
    <row r="572" spans="1:13" x14ac:dyDescent="0.25">
      <c r="A572" s="476">
        <v>2001</v>
      </c>
      <c r="B572" s="11" t="s">
        <v>23</v>
      </c>
      <c r="C572" s="12">
        <v>901</v>
      </c>
      <c r="D572" s="13" t="s">
        <v>894</v>
      </c>
      <c r="E572" s="14">
        <v>91</v>
      </c>
      <c r="F572" s="14">
        <v>9.8000000000000007</v>
      </c>
      <c r="G572" s="14">
        <v>25.4</v>
      </c>
      <c r="H572" s="14">
        <v>338</v>
      </c>
      <c r="I572" s="15">
        <v>0.13750000000000001</v>
      </c>
      <c r="J572" s="14"/>
      <c r="K572" s="14"/>
      <c r="L572" s="13" t="s">
        <v>895</v>
      </c>
      <c r="M572" s="16"/>
    </row>
    <row r="573" spans="1:13" x14ac:dyDescent="0.25">
      <c r="A573" s="471">
        <v>2013</v>
      </c>
      <c r="B573" s="11">
        <v>10</v>
      </c>
      <c r="C573" s="355">
        <v>857</v>
      </c>
      <c r="D573" s="105" t="s">
        <v>1023</v>
      </c>
      <c r="E573" s="106">
        <v>2002</v>
      </c>
      <c r="F573" s="14">
        <v>9.1999999999999993</v>
      </c>
      <c r="G573" s="14">
        <v>27.4</v>
      </c>
      <c r="H573" s="14">
        <v>3.47</v>
      </c>
      <c r="I573" s="14" t="s">
        <v>73</v>
      </c>
      <c r="J573" s="260"/>
      <c r="K573" s="260"/>
      <c r="L573" s="127" t="s">
        <v>221</v>
      </c>
      <c r="M573" s="109">
        <v>5</v>
      </c>
    </row>
    <row r="574" spans="1:13" x14ac:dyDescent="0.25">
      <c r="A574" s="476">
        <v>2001</v>
      </c>
      <c r="B574" s="11" t="s">
        <v>27</v>
      </c>
      <c r="C574" s="12">
        <v>851</v>
      </c>
      <c r="D574" s="13" t="s">
        <v>896</v>
      </c>
      <c r="E574" s="14">
        <v>90</v>
      </c>
      <c r="F574" s="14">
        <v>10.3</v>
      </c>
      <c r="G574" s="14">
        <v>22.54</v>
      </c>
      <c r="H574" s="14">
        <v>330</v>
      </c>
      <c r="I574" s="15">
        <v>0.12986111111111112</v>
      </c>
      <c r="J574" s="14"/>
      <c r="K574" s="14"/>
      <c r="L574" s="13" t="s">
        <v>160</v>
      </c>
      <c r="M574" s="16"/>
    </row>
    <row r="575" spans="1:13" x14ac:dyDescent="0.25">
      <c r="A575" s="353">
        <v>2010</v>
      </c>
      <c r="B575" s="11" t="s">
        <v>14</v>
      </c>
      <c r="C575" s="84">
        <v>760</v>
      </c>
      <c r="D575" s="105" t="s">
        <v>933</v>
      </c>
      <c r="E575" s="255">
        <v>1999</v>
      </c>
      <c r="F575" s="50" t="s">
        <v>940</v>
      </c>
      <c r="G575" s="50" t="s">
        <v>941</v>
      </c>
      <c r="H575" s="14">
        <v>3.07</v>
      </c>
      <c r="I575" s="14" t="s">
        <v>942</v>
      </c>
      <c r="J575" s="12"/>
      <c r="K575" s="13"/>
      <c r="L575" s="13" t="s">
        <v>251</v>
      </c>
      <c r="M575" s="109">
        <v>5</v>
      </c>
    </row>
    <row r="576" spans="1:13" x14ac:dyDescent="0.25">
      <c r="A576" s="471">
        <v>2013</v>
      </c>
      <c r="B576" s="11">
        <v>11</v>
      </c>
      <c r="C576" s="355">
        <v>697</v>
      </c>
      <c r="D576" s="105" t="s">
        <v>1024</v>
      </c>
      <c r="E576" s="106">
        <v>2002</v>
      </c>
      <c r="F576" s="50" t="s">
        <v>1025</v>
      </c>
      <c r="G576" s="50" t="s">
        <v>1026</v>
      </c>
      <c r="H576" s="14">
        <v>2.68</v>
      </c>
      <c r="I576" s="14" t="s">
        <v>73</v>
      </c>
      <c r="J576" s="260"/>
      <c r="K576" s="260"/>
      <c r="L576" s="127" t="s">
        <v>221</v>
      </c>
      <c r="M576" s="109">
        <v>5</v>
      </c>
    </row>
    <row r="577" spans="1:13" x14ac:dyDescent="0.25">
      <c r="A577" s="353">
        <v>2009</v>
      </c>
      <c r="B577" s="14" t="s">
        <v>14</v>
      </c>
      <c r="C577" s="84">
        <v>684</v>
      </c>
      <c r="D577" s="71" t="s">
        <v>933</v>
      </c>
      <c r="E577" s="14">
        <v>1999</v>
      </c>
      <c r="F577" s="358" t="s">
        <v>934</v>
      </c>
      <c r="G577" s="50" t="s">
        <v>935</v>
      </c>
      <c r="H577" s="14">
        <v>3.15</v>
      </c>
      <c r="I577" s="227">
        <v>2.3067129629629631E-3</v>
      </c>
      <c r="J577" s="12"/>
      <c r="K577" s="13"/>
      <c r="L577" s="13" t="s">
        <v>251</v>
      </c>
      <c r="M577" s="51"/>
    </row>
    <row r="578" spans="1:13" x14ac:dyDescent="0.25">
      <c r="A578" s="476">
        <v>2001</v>
      </c>
      <c r="B578" s="11" t="s">
        <v>30</v>
      </c>
      <c r="C578" s="12">
        <v>643</v>
      </c>
      <c r="D578" s="13" t="s">
        <v>897</v>
      </c>
      <c r="E578" s="14">
        <v>90</v>
      </c>
      <c r="F578" s="14">
        <v>10.199999999999999</v>
      </c>
      <c r="G578" s="14">
        <v>18.62</v>
      </c>
      <c r="H578" s="14">
        <v>342</v>
      </c>
      <c r="I578" s="15">
        <v>0.15069444444444444</v>
      </c>
      <c r="J578" s="14"/>
      <c r="K578" s="14"/>
      <c r="L578" s="13" t="s">
        <v>91</v>
      </c>
      <c r="M578" s="16"/>
    </row>
    <row r="579" spans="1:13" x14ac:dyDescent="0.25">
      <c r="A579" s="83">
        <v>2010</v>
      </c>
      <c r="B579" s="11" t="s">
        <v>19</v>
      </c>
      <c r="C579" s="84">
        <v>642</v>
      </c>
      <c r="D579" s="105" t="s">
        <v>785</v>
      </c>
      <c r="E579" s="255">
        <v>1999</v>
      </c>
      <c r="F579" s="50" t="s">
        <v>943</v>
      </c>
      <c r="G579" s="50" t="s">
        <v>944</v>
      </c>
      <c r="H579" s="14">
        <v>3.31</v>
      </c>
      <c r="I579" s="14" t="s">
        <v>945</v>
      </c>
      <c r="J579" s="12"/>
      <c r="K579" s="13"/>
      <c r="L579" s="13" t="s">
        <v>251</v>
      </c>
      <c r="M579" s="109">
        <v>4</v>
      </c>
    </row>
    <row r="580" spans="1:13" x14ac:dyDescent="0.25">
      <c r="A580" s="476">
        <v>2001</v>
      </c>
      <c r="B580" s="11" t="s">
        <v>33</v>
      </c>
      <c r="C580" s="12">
        <v>575</v>
      </c>
      <c r="D580" s="17" t="s">
        <v>518</v>
      </c>
      <c r="E580" s="14">
        <v>90</v>
      </c>
      <c r="F580" s="14">
        <v>10.6</v>
      </c>
      <c r="G580" s="14">
        <v>18.84</v>
      </c>
      <c r="H580" s="14">
        <v>305</v>
      </c>
      <c r="I580" s="15">
        <v>0.1423611111111111</v>
      </c>
      <c r="J580" s="14"/>
      <c r="K580" s="14"/>
      <c r="L580" s="13" t="s">
        <v>43</v>
      </c>
      <c r="M580" s="16"/>
    </row>
    <row r="581" spans="1:13" x14ac:dyDescent="0.25">
      <c r="A581" s="476">
        <v>2001</v>
      </c>
      <c r="B581" s="11" t="s">
        <v>37</v>
      </c>
      <c r="C581" s="12">
        <v>513</v>
      </c>
      <c r="D581" s="13" t="s">
        <v>898</v>
      </c>
      <c r="E581" s="14">
        <v>90</v>
      </c>
      <c r="F581" s="14">
        <v>10.8</v>
      </c>
      <c r="G581" s="14">
        <v>13.64</v>
      </c>
      <c r="H581" s="14">
        <v>321</v>
      </c>
      <c r="I581" s="15">
        <v>0.14305555555555557</v>
      </c>
      <c r="J581" s="14"/>
      <c r="K581" s="14"/>
      <c r="L581" s="13" t="s">
        <v>899</v>
      </c>
      <c r="M581" s="16"/>
    </row>
    <row r="582" spans="1:13" x14ac:dyDescent="0.25">
      <c r="A582" s="479">
        <v>2004</v>
      </c>
      <c r="B582" s="11" t="s">
        <v>14</v>
      </c>
      <c r="C582" s="12">
        <v>507</v>
      </c>
      <c r="D582" s="71" t="s">
        <v>579</v>
      </c>
      <c r="E582" s="14">
        <v>1994</v>
      </c>
      <c r="F582" s="50" t="s">
        <v>904</v>
      </c>
      <c r="G582" s="50" t="s">
        <v>905</v>
      </c>
      <c r="H582" s="14">
        <v>305</v>
      </c>
      <c r="I582" s="52" t="s">
        <v>906</v>
      </c>
      <c r="J582" s="12"/>
      <c r="K582" s="13"/>
      <c r="L582" s="70" t="s">
        <v>251</v>
      </c>
      <c r="M582" s="51">
        <v>5</v>
      </c>
    </row>
    <row r="583" spans="1:13" x14ac:dyDescent="0.25">
      <c r="A583" s="83">
        <v>2010</v>
      </c>
      <c r="B583" s="11" t="s">
        <v>23</v>
      </c>
      <c r="C583" s="84">
        <v>505</v>
      </c>
      <c r="D583" s="105" t="s">
        <v>946</v>
      </c>
      <c r="E583" s="255">
        <v>1999</v>
      </c>
      <c r="F583" s="50" t="s">
        <v>947</v>
      </c>
      <c r="G583" s="50" t="s">
        <v>921</v>
      </c>
      <c r="H583" s="14">
        <v>3.15</v>
      </c>
      <c r="I583" s="14" t="s">
        <v>948</v>
      </c>
      <c r="J583" s="12"/>
      <c r="K583" s="13"/>
      <c r="L583" s="13" t="s">
        <v>251</v>
      </c>
      <c r="M583" s="109">
        <v>4</v>
      </c>
    </row>
    <row r="584" spans="1:13" x14ac:dyDescent="0.25">
      <c r="A584" s="83">
        <v>2009</v>
      </c>
      <c r="B584" s="14" t="s">
        <v>19</v>
      </c>
      <c r="C584" s="84">
        <v>474</v>
      </c>
      <c r="D584" s="71" t="s">
        <v>785</v>
      </c>
      <c r="E584" s="14">
        <v>1999</v>
      </c>
      <c r="F584" s="50" t="s">
        <v>936</v>
      </c>
      <c r="G584" s="50" t="s">
        <v>937</v>
      </c>
      <c r="H584" s="14">
        <v>3.12</v>
      </c>
      <c r="I584" s="227">
        <v>2.3622685185185188E-3</v>
      </c>
      <c r="J584" s="12"/>
      <c r="K584" s="13"/>
      <c r="L584" s="13" t="s">
        <v>251</v>
      </c>
      <c r="M584" s="51"/>
    </row>
    <row r="585" spans="1:13" x14ac:dyDescent="0.25">
      <c r="A585" s="476">
        <v>2001</v>
      </c>
      <c r="B585" s="11" t="s">
        <v>40</v>
      </c>
      <c r="C585" s="12">
        <v>445</v>
      </c>
      <c r="D585" s="13" t="s">
        <v>900</v>
      </c>
      <c r="E585" s="14">
        <v>93</v>
      </c>
      <c r="F585" s="14">
        <v>10.9</v>
      </c>
      <c r="G585" s="14">
        <v>15.4</v>
      </c>
      <c r="H585" s="14">
        <v>264</v>
      </c>
      <c r="I585" s="15">
        <v>0.14097222222222222</v>
      </c>
      <c r="J585" s="14"/>
      <c r="K585" s="14"/>
      <c r="L585" s="13" t="s">
        <v>160</v>
      </c>
      <c r="M585" s="16"/>
    </row>
    <row r="586" spans="1:13" x14ac:dyDescent="0.25">
      <c r="A586" s="476">
        <v>2004</v>
      </c>
      <c r="B586" s="11" t="s">
        <v>19</v>
      </c>
      <c r="C586" s="12">
        <v>437</v>
      </c>
      <c r="D586" s="17" t="s">
        <v>907</v>
      </c>
      <c r="E586" s="14">
        <v>1993</v>
      </c>
      <c r="F586" s="50" t="s">
        <v>908</v>
      </c>
      <c r="G586" s="50" t="s">
        <v>909</v>
      </c>
      <c r="H586" s="14">
        <v>277</v>
      </c>
      <c r="I586" s="52" t="s">
        <v>910</v>
      </c>
      <c r="J586" s="12"/>
      <c r="K586" s="13"/>
      <c r="L586" s="70" t="s">
        <v>221</v>
      </c>
      <c r="M586" s="51">
        <v>5</v>
      </c>
    </row>
    <row r="587" spans="1:13" x14ac:dyDescent="0.25">
      <c r="A587" s="476">
        <v>2001</v>
      </c>
      <c r="B587" s="11" t="s">
        <v>44</v>
      </c>
      <c r="C587" s="12">
        <v>435</v>
      </c>
      <c r="D587" s="17" t="s">
        <v>769</v>
      </c>
      <c r="E587" s="14">
        <v>90</v>
      </c>
      <c r="F587" s="14">
        <v>10.8</v>
      </c>
      <c r="G587" s="14">
        <v>19.5</v>
      </c>
      <c r="H587" s="14">
        <v>280</v>
      </c>
      <c r="I587" s="15">
        <v>0.15208333333333332</v>
      </c>
      <c r="J587" s="14"/>
      <c r="K587" s="14"/>
      <c r="L587" s="13" t="s">
        <v>43</v>
      </c>
      <c r="M587" s="16"/>
    </row>
    <row r="588" spans="1:13" x14ac:dyDescent="0.25">
      <c r="A588" s="476">
        <v>2001</v>
      </c>
      <c r="B588" s="11" t="s">
        <v>47</v>
      </c>
      <c r="C588" s="12">
        <v>428</v>
      </c>
      <c r="D588" s="13" t="s">
        <v>901</v>
      </c>
      <c r="E588" s="14">
        <v>93</v>
      </c>
      <c r="F588" s="14">
        <v>11.5</v>
      </c>
      <c r="G588" s="14">
        <v>17.12</v>
      </c>
      <c r="H588" s="14">
        <v>231</v>
      </c>
      <c r="I588" s="15">
        <v>0.13402777777777777</v>
      </c>
      <c r="J588" s="14"/>
      <c r="K588" s="14"/>
      <c r="L588" s="13" t="s">
        <v>203</v>
      </c>
      <c r="M588" s="16"/>
    </row>
    <row r="589" spans="1:13" x14ac:dyDescent="0.25">
      <c r="A589" s="480">
        <v>2013</v>
      </c>
      <c r="B589" s="11">
        <v>1</v>
      </c>
      <c r="C589" s="351">
        <v>395</v>
      </c>
      <c r="D589" s="105" t="s">
        <v>991</v>
      </c>
      <c r="E589" s="177">
        <v>2003</v>
      </c>
      <c r="F589" s="50" t="s">
        <v>916</v>
      </c>
      <c r="G589" s="50" t="s">
        <v>992</v>
      </c>
      <c r="H589" s="14">
        <v>2.85</v>
      </c>
      <c r="I589" s="14" t="s">
        <v>993</v>
      </c>
      <c r="J589" s="260"/>
      <c r="K589" s="260"/>
      <c r="L589" s="127" t="s">
        <v>221</v>
      </c>
      <c r="M589" s="109">
        <v>4</v>
      </c>
    </row>
    <row r="590" spans="1:13" x14ac:dyDescent="0.25">
      <c r="A590" s="476">
        <v>2001</v>
      </c>
      <c r="B590" s="11" t="s">
        <v>51</v>
      </c>
      <c r="C590" s="12">
        <v>390</v>
      </c>
      <c r="D590" s="13" t="s">
        <v>902</v>
      </c>
      <c r="E590" s="14">
        <v>90</v>
      </c>
      <c r="F590" s="14">
        <v>11.2</v>
      </c>
      <c r="G590" s="14">
        <v>14.4</v>
      </c>
      <c r="H590" s="14">
        <v>305</v>
      </c>
      <c r="I590" s="15">
        <v>0.14930555555555555</v>
      </c>
      <c r="J590" s="14"/>
      <c r="K590" s="14"/>
      <c r="L590" s="13" t="s">
        <v>899</v>
      </c>
      <c r="M590" s="16"/>
    </row>
    <row r="591" spans="1:13" x14ac:dyDescent="0.25">
      <c r="A591" s="471">
        <v>2013</v>
      </c>
      <c r="B591" s="11">
        <v>12</v>
      </c>
      <c r="C591" s="355">
        <v>390</v>
      </c>
      <c r="D591" s="105" t="s">
        <v>1027</v>
      </c>
      <c r="E591" s="106">
        <v>2002</v>
      </c>
      <c r="F591" s="50" t="s">
        <v>904</v>
      </c>
      <c r="G591" s="50" t="s">
        <v>1028</v>
      </c>
      <c r="H591" s="14">
        <v>2.91</v>
      </c>
      <c r="I591" s="256" t="s">
        <v>73</v>
      </c>
      <c r="J591" s="260"/>
      <c r="K591" s="260"/>
      <c r="L591" s="127" t="s">
        <v>221</v>
      </c>
      <c r="M591" s="109">
        <v>5</v>
      </c>
    </row>
    <row r="592" spans="1:13" x14ac:dyDescent="0.25">
      <c r="A592" s="83">
        <v>2010</v>
      </c>
      <c r="B592" s="11" t="s">
        <v>27</v>
      </c>
      <c r="C592" s="84">
        <v>355</v>
      </c>
      <c r="D592" s="105" t="s">
        <v>787</v>
      </c>
      <c r="E592" s="255">
        <v>1999</v>
      </c>
      <c r="F592" s="50" t="s">
        <v>936</v>
      </c>
      <c r="G592" s="50" t="s">
        <v>949</v>
      </c>
      <c r="H592" s="14">
        <v>2.91</v>
      </c>
      <c r="I592" s="14" t="s">
        <v>950</v>
      </c>
      <c r="J592" s="12"/>
      <c r="K592" s="13"/>
      <c r="L592" s="13" t="s">
        <v>251</v>
      </c>
      <c r="M592" s="109">
        <v>5</v>
      </c>
    </row>
    <row r="593" spans="1:13" x14ac:dyDescent="0.25">
      <c r="A593" s="476">
        <v>2004</v>
      </c>
      <c r="B593" s="11" t="s">
        <v>23</v>
      </c>
      <c r="C593" s="12">
        <v>346</v>
      </c>
      <c r="D593" s="71" t="s">
        <v>911</v>
      </c>
      <c r="E593" s="14">
        <v>1994</v>
      </c>
      <c r="F593" s="50" t="s">
        <v>912</v>
      </c>
      <c r="G593" s="50" t="s">
        <v>913</v>
      </c>
      <c r="H593" s="14">
        <v>281</v>
      </c>
      <c r="I593" s="52" t="s">
        <v>914</v>
      </c>
      <c r="J593" s="12"/>
      <c r="K593" s="13"/>
      <c r="L593" s="70" t="s">
        <v>251</v>
      </c>
      <c r="M593" s="51">
        <v>5</v>
      </c>
    </row>
    <row r="594" spans="1:13" x14ac:dyDescent="0.25">
      <c r="A594" s="471">
        <v>2013</v>
      </c>
      <c r="B594" s="11">
        <v>2</v>
      </c>
      <c r="C594" s="351">
        <v>337</v>
      </c>
      <c r="D594" s="105" t="s">
        <v>994</v>
      </c>
      <c r="E594" s="106">
        <v>2003</v>
      </c>
      <c r="F594" s="50" t="s">
        <v>908</v>
      </c>
      <c r="G594" s="50" t="s">
        <v>995</v>
      </c>
      <c r="H594" s="14">
        <v>2.4</v>
      </c>
      <c r="I594" s="14" t="s">
        <v>879</v>
      </c>
      <c r="J594" s="260"/>
      <c r="K594" s="260"/>
      <c r="L594" s="127" t="s">
        <v>221</v>
      </c>
      <c r="M594" s="109">
        <v>4</v>
      </c>
    </row>
    <row r="595" spans="1:13" x14ac:dyDescent="0.25">
      <c r="A595" s="83">
        <v>2009</v>
      </c>
      <c r="B595" s="14" t="s">
        <v>23</v>
      </c>
      <c r="C595" s="84">
        <v>320</v>
      </c>
      <c r="D595" s="67" t="s">
        <v>938</v>
      </c>
      <c r="E595" s="14">
        <v>2000</v>
      </c>
      <c r="F595" s="50" t="s">
        <v>912</v>
      </c>
      <c r="G595" s="50" t="s">
        <v>939</v>
      </c>
      <c r="H595" s="14">
        <v>2.96</v>
      </c>
      <c r="I595" s="227">
        <v>2.6261574074074073E-3</v>
      </c>
      <c r="J595" s="12"/>
      <c r="K595" s="13"/>
      <c r="L595" s="13" t="s">
        <v>36</v>
      </c>
      <c r="M595" s="51"/>
    </row>
    <row r="596" spans="1:13" x14ac:dyDescent="0.25">
      <c r="A596" s="83">
        <v>2010</v>
      </c>
      <c r="B596" s="11" t="s">
        <v>30</v>
      </c>
      <c r="C596" s="84">
        <v>294</v>
      </c>
      <c r="D596" s="105" t="s">
        <v>635</v>
      </c>
      <c r="E596" s="255">
        <v>2000</v>
      </c>
      <c r="F596" s="50" t="s">
        <v>951</v>
      </c>
      <c r="G596" s="50" t="s">
        <v>952</v>
      </c>
      <c r="H596" s="14">
        <v>2.94</v>
      </c>
      <c r="I596" s="52" t="s">
        <v>953</v>
      </c>
      <c r="J596" s="12"/>
      <c r="K596" s="13"/>
      <c r="L596" s="13" t="s">
        <v>251</v>
      </c>
      <c r="M596" s="109">
        <v>4</v>
      </c>
    </row>
    <row r="597" spans="1:13" x14ac:dyDescent="0.25">
      <c r="A597" s="471">
        <v>2013</v>
      </c>
      <c r="B597" s="11">
        <v>3</v>
      </c>
      <c r="C597" s="351">
        <v>279</v>
      </c>
      <c r="D597" s="105" t="s">
        <v>996</v>
      </c>
      <c r="E597" s="177">
        <v>2003</v>
      </c>
      <c r="F597" s="50" t="s">
        <v>997</v>
      </c>
      <c r="G597" s="50" t="s">
        <v>998</v>
      </c>
      <c r="H597" s="14">
        <v>2.75</v>
      </c>
      <c r="I597" s="14" t="s">
        <v>999</v>
      </c>
      <c r="J597" s="260"/>
      <c r="K597" s="260"/>
      <c r="L597" s="127" t="s">
        <v>221</v>
      </c>
      <c r="M597" s="109">
        <v>4</v>
      </c>
    </row>
    <row r="598" spans="1:13" x14ac:dyDescent="0.25">
      <c r="A598" s="83">
        <v>2010</v>
      </c>
      <c r="B598" s="11" t="s">
        <v>33</v>
      </c>
      <c r="C598" s="84">
        <v>268</v>
      </c>
      <c r="D598" s="105" t="s">
        <v>954</v>
      </c>
      <c r="E598" s="255">
        <v>1999</v>
      </c>
      <c r="F598" s="14">
        <v>11.8</v>
      </c>
      <c r="G598" s="14">
        <v>13.7</v>
      </c>
      <c r="H598" s="14">
        <v>2.58</v>
      </c>
      <c r="I598" s="14" t="s">
        <v>955</v>
      </c>
      <c r="J598" s="12"/>
      <c r="K598" s="13"/>
      <c r="L598" s="13" t="s">
        <v>251</v>
      </c>
      <c r="M598" s="109">
        <v>5</v>
      </c>
    </row>
    <row r="599" spans="1:13" x14ac:dyDescent="0.25">
      <c r="A599" s="471">
        <v>2013</v>
      </c>
      <c r="B599" s="11">
        <v>13</v>
      </c>
      <c r="C599" s="355">
        <v>257</v>
      </c>
      <c r="D599" s="105" t="s">
        <v>1029</v>
      </c>
      <c r="E599" s="106">
        <v>2002</v>
      </c>
      <c r="F599" s="14">
        <v>10.9</v>
      </c>
      <c r="G599" s="14">
        <v>15.8</v>
      </c>
      <c r="H599" s="14">
        <v>2.56</v>
      </c>
      <c r="I599" s="14" t="s">
        <v>73</v>
      </c>
      <c r="J599" s="260"/>
      <c r="K599" s="260"/>
      <c r="L599" s="127" t="s">
        <v>221</v>
      </c>
      <c r="M599" s="109">
        <v>5</v>
      </c>
    </row>
    <row r="600" spans="1:13" x14ac:dyDescent="0.25">
      <c r="A600" s="471">
        <v>2013</v>
      </c>
      <c r="B600" s="11">
        <v>4</v>
      </c>
      <c r="C600" s="351">
        <v>245</v>
      </c>
      <c r="D600" s="105" t="s">
        <v>1000</v>
      </c>
      <c r="E600" s="106">
        <v>2003</v>
      </c>
      <c r="F600" s="50" t="s">
        <v>1001</v>
      </c>
      <c r="G600" s="50" t="s">
        <v>1002</v>
      </c>
      <c r="H600" s="14">
        <v>2.48</v>
      </c>
      <c r="I600" s="14" t="s">
        <v>1003</v>
      </c>
      <c r="J600" s="260"/>
      <c r="K600" s="260"/>
      <c r="L600" s="127" t="s">
        <v>221</v>
      </c>
      <c r="M600" s="109">
        <v>4</v>
      </c>
    </row>
    <row r="601" spans="1:13" x14ac:dyDescent="0.25">
      <c r="A601" s="471">
        <v>2013</v>
      </c>
      <c r="B601" s="11">
        <v>14</v>
      </c>
      <c r="C601" s="355">
        <v>243</v>
      </c>
      <c r="D601" s="105" t="s">
        <v>1030</v>
      </c>
      <c r="E601" s="177">
        <v>2003</v>
      </c>
      <c r="F601" s="50" t="s">
        <v>908</v>
      </c>
      <c r="G601" s="50" t="s">
        <v>1031</v>
      </c>
      <c r="H601" s="14">
        <v>2.39</v>
      </c>
      <c r="I601" s="14" t="s">
        <v>73</v>
      </c>
      <c r="J601" s="260"/>
      <c r="K601" s="260"/>
      <c r="L601" s="127" t="s">
        <v>221</v>
      </c>
      <c r="M601" s="109">
        <v>3</v>
      </c>
    </row>
    <row r="602" spans="1:13" x14ac:dyDescent="0.25">
      <c r="A602" s="479">
        <v>2002</v>
      </c>
      <c r="B602" s="11" t="s">
        <v>14</v>
      </c>
      <c r="C602" s="12">
        <v>240</v>
      </c>
      <c r="D602" s="17" t="s">
        <v>903</v>
      </c>
      <c r="E602" s="14">
        <v>91</v>
      </c>
      <c r="F602" s="14">
        <v>11.8</v>
      </c>
      <c r="G602" s="14">
        <v>20.6</v>
      </c>
      <c r="H602" s="14">
        <v>271</v>
      </c>
      <c r="I602" s="15" t="s">
        <v>73</v>
      </c>
      <c r="J602" s="14"/>
      <c r="K602" s="14"/>
      <c r="L602" s="13" t="s">
        <v>43</v>
      </c>
      <c r="M602" s="16"/>
    </row>
    <row r="603" spans="1:13" x14ac:dyDescent="0.25">
      <c r="A603" s="476">
        <v>2004</v>
      </c>
      <c r="B603" s="11" t="s">
        <v>27</v>
      </c>
      <c r="C603" s="12">
        <v>239</v>
      </c>
      <c r="D603" s="17" t="s">
        <v>915</v>
      </c>
      <c r="E603" s="14">
        <v>1993</v>
      </c>
      <c r="F603" s="50" t="s">
        <v>916</v>
      </c>
      <c r="G603" s="50" t="s">
        <v>917</v>
      </c>
      <c r="H603" s="14">
        <v>221</v>
      </c>
      <c r="I603" s="52" t="s">
        <v>918</v>
      </c>
      <c r="J603" s="12"/>
      <c r="K603" s="13"/>
      <c r="L603" s="13" t="s">
        <v>221</v>
      </c>
      <c r="M603" s="51">
        <v>5</v>
      </c>
    </row>
    <row r="604" spans="1:13" x14ac:dyDescent="0.25">
      <c r="A604" s="83">
        <v>2010</v>
      </c>
      <c r="B604" s="11" t="s">
        <v>37</v>
      </c>
      <c r="C604" s="84">
        <v>237</v>
      </c>
      <c r="D604" s="105" t="s">
        <v>794</v>
      </c>
      <c r="E604" s="255">
        <v>1999</v>
      </c>
      <c r="F604" s="50" t="s">
        <v>936</v>
      </c>
      <c r="G604" s="50" t="s">
        <v>956</v>
      </c>
      <c r="H604" s="14">
        <v>2.34</v>
      </c>
      <c r="I604" s="14" t="s">
        <v>957</v>
      </c>
      <c r="J604" s="12"/>
      <c r="K604" s="13"/>
      <c r="L604" s="13" t="s">
        <v>251</v>
      </c>
      <c r="M604" s="109">
        <v>4</v>
      </c>
    </row>
    <row r="605" spans="1:13" x14ac:dyDescent="0.25">
      <c r="A605" s="83">
        <v>2010</v>
      </c>
      <c r="B605" s="11" t="s">
        <v>40</v>
      </c>
      <c r="C605" s="84">
        <v>218</v>
      </c>
      <c r="D605" s="105" t="s">
        <v>796</v>
      </c>
      <c r="E605" s="255">
        <v>1999</v>
      </c>
      <c r="F605" s="50" t="s">
        <v>912</v>
      </c>
      <c r="G605" s="50" t="s">
        <v>958</v>
      </c>
      <c r="H605" s="14">
        <v>2.71</v>
      </c>
      <c r="I605" s="52" t="s">
        <v>959</v>
      </c>
      <c r="J605" s="12"/>
      <c r="K605" s="13"/>
      <c r="L605" s="13" t="s">
        <v>251</v>
      </c>
      <c r="M605" s="109">
        <v>4</v>
      </c>
    </row>
    <row r="606" spans="1:13" x14ac:dyDescent="0.25">
      <c r="A606" s="476">
        <v>2004</v>
      </c>
      <c r="B606" s="11" t="s">
        <v>30</v>
      </c>
      <c r="C606" s="12">
        <v>206</v>
      </c>
      <c r="D606" s="17" t="s">
        <v>919</v>
      </c>
      <c r="E606" s="14">
        <v>1993</v>
      </c>
      <c r="F606" s="50" t="s">
        <v>920</v>
      </c>
      <c r="G606" s="50" t="s">
        <v>921</v>
      </c>
      <c r="H606" s="14">
        <v>278</v>
      </c>
      <c r="I606" s="52" t="s">
        <v>922</v>
      </c>
      <c r="J606" s="12"/>
      <c r="K606" s="13"/>
      <c r="L606" s="13" t="s">
        <v>221</v>
      </c>
      <c r="M606" s="51">
        <v>4</v>
      </c>
    </row>
    <row r="607" spans="1:13" x14ac:dyDescent="0.25">
      <c r="A607" s="83">
        <v>2010</v>
      </c>
      <c r="B607" s="11" t="s">
        <v>44</v>
      </c>
      <c r="C607" s="84">
        <v>204</v>
      </c>
      <c r="D607" s="105" t="s">
        <v>960</v>
      </c>
      <c r="E607" s="255">
        <v>1999</v>
      </c>
      <c r="F607" s="50" t="s">
        <v>947</v>
      </c>
      <c r="G607" s="50" t="s">
        <v>961</v>
      </c>
      <c r="H607" s="14">
        <v>2.2999999999999998</v>
      </c>
      <c r="I607" s="14" t="s">
        <v>962</v>
      </c>
      <c r="J607" s="12"/>
      <c r="K607" s="13"/>
      <c r="L607" s="13" t="s">
        <v>251</v>
      </c>
      <c r="M607" s="109">
        <v>4</v>
      </c>
    </row>
    <row r="608" spans="1:13" x14ac:dyDescent="0.25">
      <c r="A608" s="471">
        <v>2013</v>
      </c>
      <c r="B608" s="11">
        <v>5</v>
      </c>
      <c r="C608" s="351">
        <v>195</v>
      </c>
      <c r="D608" s="105" t="s">
        <v>1004</v>
      </c>
      <c r="E608" s="106">
        <v>2003</v>
      </c>
      <c r="F608" s="50" t="s">
        <v>1001</v>
      </c>
      <c r="G608" s="50" t="s">
        <v>1005</v>
      </c>
      <c r="H608" s="14">
        <v>2.54</v>
      </c>
      <c r="I608" s="14" t="s">
        <v>1006</v>
      </c>
      <c r="J608" s="260"/>
      <c r="K608" s="260"/>
      <c r="L608" s="127" t="s">
        <v>221</v>
      </c>
      <c r="M608" s="109">
        <v>4</v>
      </c>
    </row>
    <row r="609" spans="1:13" x14ac:dyDescent="0.25">
      <c r="A609" s="476">
        <v>2004</v>
      </c>
      <c r="B609" s="11" t="s">
        <v>33</v>
      </c>
      <c r="C609" s="12">
        <v>190</v>
      </c>
      <c r="D609" s="17" t="s">
        <v>923</v>
      </c>
      <c r="E609" s="14">
        <v>1993</v>
      </c>
      <c r="F609" s="50" t="s">
        <v>924</v>
      </c>
      <c r="G609" s="50" t="s">
        <v>925</v>
      </c>
      <c r="H609" s="14">
        <v>254</v>
      </c>
      <c r="I609" s="52" t="s">
        <v>926</v>
      </c>
      <c r="J609" s="12"/>
      <c r="K609" s="13"/>
      <c r="L609" s="13" t="s">
        <v>221</v>
      </c>
      <c r="M609" s="51">
        <v>6</v>
      </c>
    </row>
    <row r="610" spans="1:13" x14ac:dyDescent="0.25">
      <c r="A610" s="471">
        <v>2013</v>
      </c>
      <c r="B610" s="11">
        <v>6</v>
      </c>
      <c r="C610" s="351">
        <v>184</v>
      </c>
      <c r="D610" s="105" t="s">
        <v>1007</v>
      </c>
      <c r="E610" s="177">
        <v>2002</v>
      </c>
      <c r="F610" s="14">
        <v>11.3</v>
      </c>
      <c r="G610" s="14">
        <v>14.1</v>
      </c>
      <c r="H610" s="14">
        <v>2.52</v>
      </c>
      <c r="I610" s="14" t="s">
        <v>1008</v>
      </c>
      <c r="J610" s="260"/>
      <c r="K610" s="260"/>
      <c r="L610" s="127" t="s">
        <v>221</v>
      </c>
      <c r="M610" s="109">
        <v>4</v>
      </c>
    </row>
    <row r="611" spans="1:13" x14ac:dyDescent="0.25">
      <c r="A611" s="476">
        <v>2004</v>
      </c>
      <c r="B611" s="11" t="s">
        <v>37</v>
      </c>
      <c r="C611" s="12">
        <v>177</v>
      </c>
      <c r="D611" s="71" t="s">
        <v>927</v>
      </c>
      <c r="E611" s="14">
        <v>1994</v>
      </c>
      <c r="F611" s="50" t="s">
        <v>928</v>
      </c>
      <c r="G611" s="50" t="s">
        <v>929</v>
      </c>
      <c r="H611" s="14">
        <v>277</v>
      </c>
      <c r="I611" s="52" t="s">
        <v>930</v>
      </c>
      <c r="J611" s="12"/>
      <c r="K611" s="13"/>
      <c r="L611" s="70" t="s">
        <v>251</v>
      </c>
      <c r="M611" s="51">
        <v>5</v>
      </c>
    </row>
    <row r="612" spans="1:13" x14ac:dyDescent="0.25">
      <c r="A612" s="471">
        <v>2013</v>
      </c>
      <c r="B612" s="11">
        <v>7</v>
      </c>
      <c r="C612" s="351">
        <v>149</v>
      </c>
      <c r="D612" s="105" t="s">
        <v>1009</v>
      </c>
      <c r="E612" s="177">
        <v>2003</v>
      </c>
      <c r="F612" s="50" t="s">
        <v>1010</v>
      </c>
      <c r="G612" s="50" t="s">
        <v>1011</v>
      </c>
      <c r="H612" s="14">
        <v>2.68</v>
      </c>
      <c r="I612" s="52" t="s">
        <v>1012</v>
      </c>
      <c r="J612" s="260"/>
      <c r="K612" s="260"/>
      <c r="L612" s="127" t="s">
        <v>221</v>
      </c>
      <c r="M612" s="109">
        <v>4</v>
      </c>
    </row>
    <row r="613" spans="1:13" x14ac:dyDescent="0.25">
      <c r="A613" s="83">
        <v>2010</v>
      </c>
      <c r="B613" s="11" t="s">
        <v>47</v>
      </c>
      <c r="C613" s="84">
        <v>103</v>
      </c>
      <c r="D613" s="105" t="s">
        <v>792</v>
      </c>
      <c r="E613" s="255">
        <v>1999</v>
      </c>
      <c r="F613" s="50" t="s">
        <v>963</v>
      </c>
      <c r="G613" s="50" t="s">
        <v>964</v>
      </c>
      <c r="H613" s="14">
        <v>2.5299999999999998</v>
      </c>
      <c r="I613" s="14" t="s">
        <v>965</v>
      </c>
      <c r="J613" s="12"/>
      <c r="K613" s="13"/>
      <c r="L613" s="13" t="s">
        <v>251</v>
      </c>
      <c r="M613" s="109">
        <v>5</v>
      </c>
    </row>
    <row r="614" spans="1:13" x14ac:dyDescent="0.25">
      <c r="A614" s="353">
        <v>2007</v>
      </c>
      <c r="B614" s="11" t="s">
        <v>14</v>
      </c>
      <c r="C614" s="12">
        <v>86</v>
      </c>
      <c r="D614" s="71" t="s">
        <v>794</v>
      </c>
      <c r="E614" s="14">
        <v>1999</v>
      </c>
      <c r="F614" s="50" t="s">
        <v>931</v>
      </c>
      <c r="G614" s="50" t="s">
        <v>932</v>
      </c>
      <c r="H614" s="14">
        <v>2.4300000000000002</v>
      </c>
      <c r="I614" s="52" t="s">
        <v>73</v>
      </c>
      <c r="J614" s="12"/>
      <c r="K614" s="13"/>
      <c r="L614" s="70" t="s">
        <v>679</v>
      </c>
      <c r="M614" s="51"/>
    </row>
    <row r="615" spans="1:13" x14ac:dyDescent="0.25">
      <c r="A615" s="471">
        <v>2013</v>
      </c>
      <c r="B615" s="11">
        <v>8</v>
      </c>
      <c r="C615" s="351">
        <v>86</v>
      </c>
      <c r="D615" s="105" t="s">
        <v>1013</v>
      </c>
      <c r="E615" s="177">
        <v>2002</v>
      </c>
      <c r="F615" s="50" t="s">
        <v>931</v>
      </c>
      <c r="G615" s="50" t="s">
        <v>936</v>
      </c>
      <c r="H615" s="14">
        <v>1.84</v>
      </c>
      <c r="I615" s="52" t="s">
        <v>1014</v>
      </c>
      <c r="J615" s="260"/>
      <c r="K615" s="260"/>
      <c r="L615" s="127" t="s">
        <v>221</v>
      </c>
      <c r="M615" s="109">
        <v>4</v>
      </c>
    </row>
    <row r="616" spans="1:13" x14ac:dyDescent="0.25">
      <c r="A616" s="83">
        <v>2010</v>
      </c>
      <c r="B616" s="11" t="s">
        <v>51</v>
      </c>
      <c r="C616" s="84">
        <v>82</v>
      </c>
      <c r="D616" s="105" t="s">
        <v>643</v>
      </c>
      <c r="E616" s="255">
        <v>2000</v>
      </c>
      <c r="F616" s="50" t="s">
        <v>966</v>
      </c>
      <c r="G616" s="50" t="s">
        <v>967</v>
      </c>
      <c r="H616" s="14">
        <v>2.5</v>
      </c>
      <c r="I616" s="14" t="s">
        <v>968</v>
      </c>
      <c r="J616" s="12"/>
      <c r="K616" s="13"/>
      <c r="L616" s="13" t="s">
        <v>251</v>
      </c>
      <c r="M616" s="109">
        <v>3</v>
      </c>
    </row>
    <row r="617" spans="1:13" x14ac:dyDescent="0.25">
      <c r="A617" s="83">
        <v>2010</v>
      </c>
      <c r="B617" s="11" t="s">
        <v>54</v>
      </c>
      <c r="C617" s="84">
        <v>66</v>
      </c>
      <c r="D617" s="105" t="s">
        <v>969</v>
      </c>
      <c r="E617" s="255">
        <v>1999</v>
      </c>
      <c r="F617" s="50" t="s">
        <v>920</v>
      </c>
      <c r="G617" s="50" t="s">
        <v>970</v>
      </c>
      <c r="H617" s="14">
        <v>1.91</v>
      </c>
      <c r="I617" s="14" t="s">
        <v>971</v>
      </c>
      <c r="J617" s="12"/>
      <c r="K617" s="13"/>
      <c r="L617" s="13" t="s">
        <v>251</v>
      </c>
      <c r="M617" s="109">
        <v>4</v>
      </c>
    </row>
    <row r="618" spans="1:13" x14ac:dyDescent="0.25">
      <c r="A618" s="83">
        <v>2010</v>
      </c>
      <c r="B618" s="11" t="s">
        <v>57</v>
      </c>
      <c r="C618" s="84">
        <v>59</v>
      </c>
      <c r="D618" s="105" t="s">
        <v>663</v>
      </c>
      <c r="E618" s="255">
        <v>2000</v>
      </c>
      <c r="F618" s="14">
        <v>11.9</v>
      </c>
      <c r="G618" s="14">
        <v>9.4</v>
      </c>
      <c r="H618" s="14">
        <v>2.19</v>
      </c>
      <c r="I618" s="14" t="s">
        <v>239</v>
      </c>
      <c r="J618" s="12"/>
      <c r="K618" s="13"/>
      <c r="L618" s="13" t="s">
        <v>251</v>
      </c>
      <c r="M618" s="109">
        <v>4</v>
      </c>
    </row>
    <row r="619" spans="1:13" x14ac:dyDescent="0.25">
      <c r="A619" s="83">
        <v>2010</v>
      </c>
      <c r="B619" s="11" t="s">
        <v>59</v>
      </c>
      <c r="C619" s="84">
        <v>57</v>
      </c>
      <c r="D619" s="105" t="s">
        <v>637</v>
      </c>
      <c r="E619" s="255">
        <v>2000</v>
      </c>
      <c r="F619" s="50" t="s">
        <v>972</v>
      </c>
      <c r="G619" s="50" t="s">
        <v>973</v>
      </c>
      <c r="H619" s="14">
        <v>2.1</v>
      </c>
      <c r="I619" s="256" t="s">
        <v>974</v>
      </c>
      <c r="J619" s="12"/>
      <c r="K619" s="13"/>
      <c r="L619" s="13" t="s">
        <v>251</v>
      </c>
      <c r="M619" s="109">
        <v>3</v>
      </c>
    </row>
    <row r="620" spans="1:13" x14ac:dyDescent="0.25">
      <c r="A620" s="83">
        <v>2010</v>
      </c>
      <c r="B620" s="11" t="s">
        <v>61</v>
      </c>
      <c r="C620" s="84">
        <v>37</v>
      </c>
      <c r="D620" s="105" t="s">
        <v>655</v>
      </c>
      <c r="E620" s="255">
        <v>2000</v>
      </c>
      <c r="F620" s="14">
        <v>14.6</v>
      </c>
      <c r="G620" s="14">
        <v>12.1</v>
      </c>
      <c r="H620" s="14">
        <v>1.58</v>
      </c>
      <c r="I620" s="14" t="s">
        <v>975</v>
      </c>
      <c r="J620" s="12"/>
      <c r="K620" s="13"/>
      <c r="L620" s="13" t="s">
        <v>251</v>
      </c>
      <c r="M620" s="109">
        <v>3</v>
      </c>
    </row>
    <row r="621" spans="1:13" x14ac:dyDescent="0.25">
      <c r="A621" s="83">
        <v>2010</v>
      </c>
      <c r="B621" s="11" t="s">
        <v>63</v>
      </c>
      <c r="C621" s="84">
        <v>36</v>
      </c>
      <c r="D621" s="105" t="s">
        <v>797</v>
      </c>
      <c r="E621" s="255">
        <v>1999</v>
      </c>
      <c r="F621" s="50" t="s">
        <v>972</v>
      </c>
      <c r="G621" s="50" t="s">
        <v>976</v>
      </c>
      <c r="H621" s="14">
        <v>1.99</v>
      </c>
      <c r="I621" s="14" t="s">
        <v>977</v>
      </c>
      <c r="J621" s="12"/>
      <c r="K621" s="13"/>
      <c r="L621" s="13" t="s">
        <v>251</v>
      </c>
      <c r="M621" s="109">
        <v>4</v>
      </c>
    </row>
    <row r="622" spans="1:13" x14ac:dyDescent="0.25">
      <c r="A622" s="83">
        <v>2010</v>
      </c>
      <c r="B622" s="11" t="s">
        <v>65</v>
      </c>
      <c r="C622" s="84">
        <v>31</v>
      </c>
      <c r="D622" s="105" t="s">
        <v>647</v>
      </c>
      <c r="E622" s="255">
        <v>2000</v>
      </c>
      <c r="F622" s="50" t="s">
        <v>978</v>
      </c>
      <c r="G622" s="50" t="s">
        <v>979</v>
      </c>
      <c r="H622" s="14">
        <v>0</v>
      </c>
      <c r="I622" s="14" t="s">
        <v>980</v>
      </c>
      <c r="J622" s="12"/>
      <c r="K622" s="13"/>
      <c r="L622" s="13" t="s">
        <v>251</v>
      </c>
      <c r="M622" s="109">
        <v>3</v>
      </c>
    </row>
    <row r="623" spans="1:13" x14ac:dyDescent="0.25">
      <c r="A623" s="83">
        <v>2010</v>
      </c>
      <c r="B623" s="11" t="s">
        <v>67</v>
      </c>
      <c r="C623" s="84">
        <v>18</v>
      </c>
      <c r="D623" s="105" t="s">
        <v>645</v>
      </c>
      <c r="E623" s="255">
        <v>2000</v>
      </c>
      <c r="F623" s="50" t="s">
        <v>981</v>
      </c>
      <c r="G623" s="14">
        <v>10.199999999999999</v>
      </c>
      <c r="H623" s="14">
        <v>2.13</v>
      </c>
      <c r="I623" s="15" t="s">
        <v>334</v>
      </c>
      <c r="J623" s="12"/>
      <c r="K623" s="13"/>
      <c r="L623" s="13" t="s">
        <v>251</v>
      </c>
      <c r="M623" s="109">
        <v>3</v>
      </c>
    </row>
    <row r="624" spans="1:13" x14ac:dyDescent="0.25">
      <c r="A624" s="471">
        <v>2013</v>
      </c>
      <c r="B624" s="11">
        <v>9</v>
      </c>
      <c r="C624" s="351">
        <v>15</v>
      </c>
      <c r="D624" s="105" t="s">
        <v>1015</v>
      </c>
      <c r="E624" s="177">
        <v>2003</v>
      </c>
      <c r="F624" s="50" t="s">
        <v>1016</v>
      </c>
      <c r="G624" s="50" t="s">
        <v>1017</v>
      </c>
      <c r="H624" s="14">
        <v>1.29</v>
      </c>
      <c r="I624" s="52" t="s">
        <v>1018</v>
      </c>
      <c r="J624" s="260"/>
      <c r="K624" s="260"/>
      <c r="L624" s="127" t="s">
        <v>221</v>
      </c>
      <c r="M624" s="109">
        <v>2</v>
      </c>
    </row>
    <row r="625" spans="1:13" x14ac:dyDescent="0.25">
      <c r="A625" s="83">
        <v>2010</v>
      </c>
      <c r="B625" s="11" t="s">
        <v>69</v>
      </c>
      <c r="C625" s="84">
        <v>14</v>
      </c>
      <c r="D625" s="105" t="s">
        <v>982</v>
      </c>
      <c r="E625" s="255">
        <v>1999</v>
      </c>
      <c r="F625" s="50" t="s">
        <v>983</v>
      </c>
      <c r="G625" s="50" t="s">
        <v>984</v>
      </c>
      <c r="H625" s="14">
        <v>2.15</v>
      </c>
      <c r="I625" s="14" t="s">
        <v>985</v>
      </c>
      <c r="J625" s="12"/>
      <c r="K625" s="13"/>
      <c r="L625" s="13" t="s">
        <v>251</v>
      </c>
      <c r="M625" s="109">
        <v>4</v>
      </c>
    </row>
    <row r="626" spans="1:13" x14ac:dyDescent="0.25">
      <c r="A626" s="83">
        <v>2010</v>
      </c>
      <c r="B626" s="11" t="s">
        <v>71</v>
      </c>
      <c r="C626" s="84">
        <v>12</v>
      </c>
      <c r="D626" s="105" t="s">
        <v>986</v>
      </c>
      <c r="E626" s="255">
        <v>2000</v>
      </c>
      <c r="F626" s="14">
        <v>15.8</v>
      </c>
      <c r="G626" s="14">
        <v>9.0500000000000007</v>
      </c>
      <c r="H626" s="14">
        <v>2.2000000000000002</v>
      </c>
      <c r="I626" s="14" t="s">
        <v>987</v>
      </c>
      <c r="J626" s="12"/>
      <c r="K626" s="13"/>
      <c r="L626" s="13" t="s">
        <v>251</v>
      </c>
      <c r="M626" s="109">
        <v>2</v>
      </c>
    </row>
    <row r="627" spans="1:13" x14ac:dyDescent="0.25">
      <c r="A627" s="83">
        <v>2010</v>
      </c>
      <c r="B627" s="11" t="s">
        <v>74</v>
      </c>
      <c r="C627" s="84">
        <v>0</v>
      </c>
      <c r="D627" s="105" t="s">
        <v>799</v>
      </c>
      <c r="E627" s="255">
        <v>1999</v>
      </c>
      <c r="F627" s="14">
        <v>14.2</v>
      </c>
      <c r="G627" s="14">
        <v>7.8</v>
      </c>
      <c r="H627" s="14">
        <v>1.7</v>
      </c>
      <c r="I627" s="14" t="s">
        <v>988</v>
      </c>
      <c r="J627" s="12"/>
      <c r="K627" s="13"/>
      <c r="L627" s="13" t="s">
        <v>251</v>
      </c>
      <c r="M627" s="109">
        <v>4</v>
      </c>
    </row>
    <row r="628" spans="1:13" x14ac:dyDescent="0.25">
      <c r="A628" s="83">
        <v>2010</v>
      </c>
      <c r="B628" s="11" t="s">
        <v>103</v>
      </c>
      <c r="C628" s="84">
        <v>0</v>
      </c>
      <c r="D628" s="105" t="s">
        <v>989</v>
      </c>
      <c r="E628" s="255">
        <v>2000</v>
      </c>
      <c r="F628" s="50" t="s">
        <v>981</v>
      </c>
      <c r="G628" s="14">
        <v>7.35</v>
      </c>
      <c r="H628" s="14">
        <v>1.76</v>
      </c>
      <c r="I628" s="15" t="s">
        <v>990</v>
      </c>
      <c r="J628" s="12"/>
      <c r="K628" s="13"/>
      <c r="L628" s="13" t="s">
        <v>251</v>
      </c>
      <c r="M628" s="109">
        <v>4</v>
      </c>
    </row>
    <row r="629" spans="1:13" x14ac:dyDescent="0.25">
      <c r="A629" s="472">
        <v>2013</v>
      </c>
      <c r="B629" s="32">
        <v>15</v>
      </c>
      <c r="C629" s="357">
        <v>0</v>
      </c>
      <c r="D629" s="131" t="s">
        <v>1019</v>
      </c>
      <c r="E629" s="132">
        <v>2002</v>
      </c>
      <c r="F629" s="91" t="s">
        <v>1020</v>
      </c>
      <c r="G629" s="91" t="s">
        <v>1021</v>
      </c>
      <c r="H629" s="35">
        <v>1.91</v>
      </c>
      <c r="I629" s="205" t="s">
        <v>1022</v>
      </c>
      <c r="J629" s="261"/>
      <c r="K629" s="261"/>
      <c r="L629" s="133" t="s">
        <v>221</v>
      </c>
      <c r="M629" s="134">
        <v>4</v>
      </c>
    </row>
    <row r="630" spans="1:13" x14ac:dyDescent="0.25">
      <c r="A630" s="209"/>
      <c r="B630" s="136"/>
      <c r="C630" s="210"/>
      <c r="D630" s="262"/>
      <c r="E630" s="263"/>
      <c r="F630" s="142"/>
      <c r="G630" s="145"/>
      <c r="H630" s="145"/>
      <c r="I630" s="264"/>
      <c r="J630" s="238"/>
      <c r="K630" s="143"/>
      <c r="L630" s="143"/>
      <c r="M630" s="185"/>
    </row>
    <row r="631" spans="1:13" ht="26.25" x14ac:dyDescent="0.4">
      <c r="A631" s="639" t="s">
        <v>1158</v>
      </c>
      <c r="B631" s="639"/>
      <c r="C631" s="639"/>
      <c r="D631" s="639"/>
      <c r="E631" s="639"/>
      <c r="F631" s="639"/>
      <c r="G631" s="639"/>
      <c r="H631" s="639"/>
      <c r="I631" s="639"/>
      <c r="J631" s="639"/>
      <c r="K631" s="639"/>
      <c r="L631" s="639"/>
      <c r="M631" s="639"/>
    </row>
    <row r="632" spans="1:13" x14ac:dyDescent="0.25">
      <c r="A632" s="635" t="s">
        <v>0</v>
      </c>
      <c r="B632" s="611" t="s">
        <v>1</v>
      </c>
      <c r="C632" s="637" t="s">
        <v>1033</v>
      </c>
      <c r="D632" s="613" t="s">
        <v>1034</v>
      </c>
      <c r="E632" s="613" t="s">
        <v>1035</v>
      </c>
      <c r="F632" s="613" t="s">
        <v>5</v>
      </c>
      <c r="G632" s="613"/>
      <c r="H632" s="613"/>
      <c r="I632" s="613"/>
      <c r="J632" s="613"/>
      <c r="K632" s="613"/>
      <c r="L632" s="613" t="s">
        <v>6</v>
      </c>
      <c r="M632" s="615" t="s">
        <v>7</v>
      </c>
    </row>
    <row r="633" spans="1:13" x14ac:dyDescent="0.25">
      <c r="A633" s="636"/>
      <c r="B633" s="612"/>
      <c r="C633" s="638"/>
      <c r="D633" s="614"/>
      <c r="E633" s="614"/>
      <c r="F633" s="207" t="s">
        <v>1037</v>
      </c>
      <c r="G633" s="207" t="s">
        <v>1038</v>
      </c>
      <c r="H633" s="207" t="s">
        <v>1039</v>
      </c>
      <c r="I633" s="207" t="s">
        <v>1040</v>
      </c>
      <c r="J633" s="207"/>
      <c r="K633" s="265"/>
      <c r="L633" s="614"/>
      <c r="M633" s="616"/>
    </row>
    <row r="634" spans="1:13" x14ac:dyDescent="0.25">
      <c r="A634" s="475">
        <v>2004</v>
      </c>
      <c r="B634" s="4" t="s">
        <v>14</v>
      </c>
      <c r="C634" s="5">
        <v>47</v>
      </c>
      <c r="D634" s="78" t="s">
        <v>718</v>
      </c>
      <c r="E634" s="7">
        <v>1995</v>
      </c>
      <c r="F634" s="7">
        <v>9.36</v>
      </c>
      <c r="G634" s="7">
        <v>29.2</v>
      </c>
      <c r="H634" s="7">
        <v>170</v>
      </c>
      <c r="I634" s="7">
        <v>1</v>
      </c>
      <c r="J634" s="5"/>
      <c r="K634" s="6"/>
      <c r="L634" s="6" t="s">
        <v>221</v>
      </c>
      <c r="M634" s="49">
        <v>4</v>
      </c>
    </row>
    <row r="635" spans="1:13" x14ac:dyDescent="0.25">
      <c r="A635" s="476">
        <v>2004</v>
      </c>
      <c r="B635" s="11" t="s">
        <v>19</v>
      </c>
      <c r="C635" s="12">
        <v>44</v>
      </c>
      <c r="D635" s="85" t="s">
        <v>709</v>
      </c>
      <c r="E635" s="14">
        <v>1995</v>
      </c>
      <c r="F635" s="14">
        <v>9.31</v>
      </c>
      <c r="G635" s="14">
        <v>28.2</v>
      </c>
      <c r="H635" s="14">
        <v>157</v>
      </c>
      <c r="I635" s="14">
        <v>3</v>
      </c>
      <c r="J635" s="12"/>
      <c r="K635" s="13"/>
      <c r="L635" s="13" t="s">
        <v>221</v>
      </c>
      <c r="M635" s="51">
        <v>4</v>
      </c>
    </row>
    <row r="636" spans="1:13" x14ac:dyDescent="0.25">
      <c r="A636" s="476">
        <v>2004</v>
      </c>
      <c r="B636" s="11" t="s">
        <v>23</v>
      </c>
      <c r="C636" s="12">
        <v>38</v>
      </c>
      <c r="D636" s="85" t="s">
        <v>712</v>
      </c>
      <c r="E636" s="14">
        <v>1996</v>
      </c>
      <c r="F636" s="14">
        <v>9.39</v>
      </c>
      <c r="G636" s="14">
        <v>22.9</v>
      </c>
      <c r="H636" s="14">
        <v>1.51</v>
      </c>
      <c r="I636" s="14">
        <v>2</v>
      </c>
      <c r="J636" s="12"/>
      <c r="K636" s="13"/>
      <c r="L636" s="13" t="s">
        <v>221</v>
      </c>
      <c r="M636" s="51">
        <v>3</v>
      </c>
    </row>
    <row r="637" spans="1:13" x14ac:dyDescent="0.25">
      <c r="A637" s="476">
        <v>2004</v>
      </c>
      <c r="B637" s="11" t="s">
        <v>27</v>
      </c>
      <c r="C637" s="12">
        <v>28</v>
      </c>
      <c r="D637" s="85" t="s">
        <v>331</v>
      </c>
      <c r="E637" s="14">
        <v>1997</v>
      </c>
      <c r="F637" s="14">
        <v>11.49</v>
      </c>
      <c r="G637" s="14">
        <v>28.5</v>
      </c>
      <c r="H637" s="14">
        <v>1.29</v>
      </c>
      <c r="I637" s="14">
        <v>7</v>
      </c>
      <c r="J637" s="12"/>
      <c r="K637" s="13"/>
      <c r="L637" s="13" t="s">
        <v>221</v>
      </c>
      <c r="M637" s="51">
        <v>2</v>
      </c>
    </row>
    <row r="638" spans="1:13" x14ac:dyDescent="0.25">
      <c r="A638" s="476">
        <v>2004</v>
      </c>
      <c r="B638" s="11" t="s">
        <v>30</v>
      </c>
      <c r="C638" s="12">
        <v>28</v>
      </c>
      <c r="D638" s="85" t="s">
        <v>330</v>
      </c>
      <c r="E638" s="14">
        <v>1997</v>
      </c>
      <c r="F638" s="14">
        <v>11.39</v>
      </c>
      <c r="G638" s="14">
        <v>21.9</v>
      </c>
      <c r="H638" s="14">
        <v>157</v>
      </c>
      <c r="I638" s="14">
        <v>15</v>
      </c>
      <c r="J638" s="12"/>
      <c r="K638" s="13"/>
      <c r="L638" s="13" t="s">
        <v>221</v>
      </c>
      <c r="M638" s="51">
        <v>1</v>
      </c>
    </row>
    <row r="639" spans="1:13" x14ac:dyDescent="0.25">
      <c r="A639" s="476">
        <v>2004</v>
      </c>
      <c r="B639" s="11" t="s">
        <v>33</v>
      </c>
      <c r="C639" s="12">
        <v>27</v>
      </c>
      <c r="D639" s="85" t="s">
        <v>1041</v>
      </c>
      <c r="E639" s="14">
        <v>1995</v>
      </c>
      <c r="F639" s="14">
        <v>10.39</v>
      </c>
      <c r="G639" s="14">
        <v>16.5</v>
      </c>
      <c r="H639" s="14">
        <v>148</v>
      </c>
      <c r="I639" s="14">
        <v>10</v>
      </c>
      <c r="J639" s="12"/>
      <c r="K639" s="13"/>
      <c r="L639" s="13" t="s">
        <v>221</v>
      </c>
      <c r="M639" s="51">
        <v>4</v>
      </c>
    </row>
    <row r="640" spans="1:13" x14ac:dyDescent="0.25">
      <c r="A640" s="476">
        <v>2004</v>
      </c>
      <c r="B640" s="11" t="s">
        <v>37</v>
      </c>
      <c r="C640" s="12">
        <v>26</v>
      </c>
      <c r="D640" s="85" t="s">
        <v>835</v>
      </c>
      <c r="E640" s="14">
        <v>1997</v>
      </c>
      <c r="F640" s="14">
        <v>9.41</v>
      </c>
      <c r="G640" s="14">
        <v>13.7</v>
      </c>
      <c r="H640" s="14">
        <v>1.35</v>
      </c>
      <c r="I640" s="14">
        <v>0</v>
      </c>
      <c r="J640" s="12"/>
      <c r="K640" s="13"/>
      <c r="L640" s="13" t="s">
        <v>221</v>
      </c>
      <c r="M640" s="51">
        <v>2</v>
      </c>
    </row>
    <row r="641" spans="1:13" x14ac:dyDescent="0.25">
      <c r="A641" s="476">
        <v>2004</v>
      </c>
      <c r="B641" s="11" t="s">
        <v>40</v>
      </c>
      <c r="C641" s="12">
        <v>26</v>
      </c>
      <c r="D641" s="85" t="s">
        <v>708</v>
      </c>
      <c r="E641" s="14">
        <v>1995</v>
      </c>
      <c r="F641" s="14">
        <v>10.39</v>
      </c>
      <c r="G641" s="14">
        <v>15.2</v>
      </c>
      <c r="H641" s="14">
        <v>143</v>
      </c>
      <c r="I641" s="14">
        <v>13</v>
      </c>
      <c r="J641" s="12"/>
      <c r="K641" s="13"/>
      <c r="L641" s="13" t="s">
        <v>221</v>
      </c>
      <c r="M641" s="51">
        <v>4</v>
      </c>
    </row>
    <row r="642" spans="1:13" x14ac:dyDescent="0.25">
      <c r="A642" s="476">
        <v>2004</v>
      </c>
      <c r="B642" s="11" t="s">
        <v>44</v>
      </c>
      <c r="C642" s="12">
        <v>26</v>
      </c>
      <c r="D642" s="85" t="s">
        <v>1042</v>
      </c>
      <c r="E642" s="14">
        <v>1995</v>
      </c>
      <c r="F642" s="14">
        <v>10.55</v>
      </c>
      <c r="G642" s="14">
        <v>21.5</v>
      </c>
      <c r="H642" s="14">
        <v>127</v>
      </c>
      <c r="I642" s="14">
        <v>21</v>
      </c>
      <c r="J642" s="12"/>
      <c r="K642" s="13"/>
      <c r="L642" s="13" t="s">
        <v>221</v>
      </c>
      <c r="M642" s="51">
        <v>3</v>
      </c>
    </row>
    <row r="643" spans="1:13" x14ac:dyDescent="0.25">
      <c r="A643" s="476">
        <v>2004</v>
      </c>
      <c r="B643" s="11" t="s">
        <v>47</v>
      </c>
      <c r="C643" s="12">
        <v>25</v>
      </c>
      <c r="D643" s="85" t="s">
        <v>720</v>
      </c>
      <c r="E643" s="14">
        <v>1995</v>
      </c>
      <c r="F643" s="14">
        <v>10.28</v>
      </c>
      <c r="G643" s="14">
        <v>17.399999999999999</v>
      </c>
      <c r="H643" s="14">
        <v>127</v>
      </c>
      <c r="I643" s="14">
        <v>18</v>
      </c>
      <c r="J643" s="12"/>
      <c r="K643" s="13"/>
      <c r="L643" s="13" t="s">
        <v>221</v>
      </c>
      <c r="M643" s="51">
        <v>3</v>
      </c>
    </row>
    <row r="644" spans="1:13" x14ac:dyDescent="0.25">
      <c r="A644" s="476">
        <v>2004</v>
      </c>
      <c r="B644" s="11" t="s">
        <v>51</v>
      </c>
      <c r="C644" s="12">
        <v>22</v>
      </c>
      <c r="D644" s="85" t="s">
        <v>321</v>
      </c>
      <c r="E644" s="14">
        <v>1997</v>
      </c>
      <c r="F644" s="14">
        <v>11.25</v>
      </c>
      <c r="G644" s="14">
        <v>21.5</v>
      </c>
      <c r="H644" s="14">
        <v>1.26</v>
      </c>
      <c r="I644" s="14">
        <v>11</v>
      </c>
      <c r="J644" s="12"/>
      <c r="K644" s="13"/>
      <c r="L644" s="13" t="s">
        <v>221</v>
      </c>
      <c r="M644" s="51">
        <v>1</v>
      </c>
    </row>
    <row r="645" spans="1:13" x14ac:dyDescent="0.25">
      <c r="A645" s="476">
        <v>2004</v>
      </c>
      <c r="B645" s="11" t="s">
        <v>54</v>
      </c>
      <c r="C645" s="12">
        <v>22</v>
      </c>
      <c r="D645" s="85" t="s">
        <v>305</v>
      </c>
      <c r="E645" s="14">
        <v>1997</v>
      </c>
      <c r="F645" s="14">
        <v>11.91</v>
      </c>
      <c r="G645" s="14">
        <v>22.8</v>
      </c>
      <c r="H645" s="14">
        <v>1.4</v>
      </c>
      <c r="I645" s="14">
        <v>16</v>
      </c>
      <c r="J645" s="12"/>
      <c r="K645" s="13"/>
      <c r="L645" s="13" t="s">
        <v>221</v>
      </c>
      <c r="M645" s="51">
        <v>1</v>
      </c>
    </row>
    <row r="646" spans="1:13" x14ac:dyDescent="0.25">
      <c r="A646" s="476">
        <v>2004</v>
      </c>
      <c r="B646" s="11" t="s">
        <v>57</v>
      </c>
      <c r="C646" s="12">
        <v>20</v>
      </c>
      <c r="D646" s="85" t="s">
        <v>1043</v>
      </c>
      <c r="E646" s="14">
        <v>1997</v>
      </c>
      <c r="F646" s="14">
        <v>10.86</v>
      </c>
      <c r="G646" s="14">
        <v>15.5</v>
      </c>
      <c r="H646" s="14">
        <v>126</v>
      </c>
      <c r="I646" s="14">
        <v>4</v>
      </c>
      <c r="J646" s="12"/>
      <c r="K646" s="13"/>
      <c r="L646" s="13" t="s">
        <v>221</v>
      </c>
      <c r="M646" s="51">
        <v>1</v>
      </c>
    </row>
    <row r="647" spans="1:13" x14ac:dyDescent="0.25">
      <c r="A647" s="476">
        <v>2004</v>
      </c>
      <c r="B647" s="11" t="s">
        <v>59</v>
      </c>
      <c r="C647" s="12">
        <v>18</v>
      </c>
      <c r="D647" s="85" t="s">
        <v>277</v>
      </c>
      <c r="E647" s="14">
        <v>1997</v>
      </c>
      <c r="F647" s="14">
        <v>10.86</v>
      </c>
      <c r="G647" s="14">
        <v>13.6</v>
      </c>
      <c r="H647" s="14">
        <v>123</v>
      </c>
      <c r="I647" s="14">
        <v>12</v>
      </c>
      <c r="J647" s="12"/>
      <c r="K647" s="13"/>
      <c r="L647" s="13" t="s">
        <v>221</v>
      </c>
      <c r="M647" s="51">
        <v>1</v>
      </c>
    </row>
    <row r="648" spans="1:13" x14ac:dyDescent="0.25">
      <c r="A648" s="476">
        <v>2004</v>
      </c>
      <c r="B648" s="11" t="s">
        <v>61</v>
      </c>
      <c r="C648" s="12">
        <v>17</v>
      </c>
      <c r="D648" s="85" t="s">
        <v>325</v>
      </c>
      <c r="E648" s="14">
        <v>1997</v>
      </c>
      <c r="F648" s="14">
        <v>10.55</v>
      </c>
      <c r="G648" s="14">
        <v>11</v>
      </c>
      <c r="H648" s="14">
        <v>1.24</v>
      </c>
      <c r="I648" s="14">
        <v>5</v>
      </c>
      <c r="J648" s="12"/>
      <c r="K648" s="13"/>
      <c r="L648" s="13" t="s">
        <v>221</v>
      </c>
      <c r="M648" s="51">
        <v>1</v>
      </c>
    </row>
    <row r="649" spans="1:13" x14ac:dyDescent="0.25">
      <c r="A649" s="476">
        <v>2004</v>
      </c>
      <c r="B649" s="11" t="s">
        <v>63</v>
      </c>
      <c r="C649" s="12">
        <v>16</v>
      </c>
      <c r="D649" s="85" t="s">
        <v>323</v>
      </c>
      <c r="E649" s="14">
        <v>1997</v>
      </c>
      <c r="F649" s="14">
        <v>11.27</v>
      </c>
      <c r="G649" s="14">
        <v>18.3</v>
      </c>
      <c r="H649" s="14">
        <v>1.05</v>
      </c>
      <c r="I649" s="14">
        <v>9</v>
      </c>
      <c r="J649" s="12"/>
      <c r="K649" s="13"/>
      <c r="L649" s="13" t="s">
        <v>221</v>
      </c>
      <c r="M649" s="51">
        <v>1</v>
      </c>
    </row>
    <row r="650" spans="1:13" x14ac:dyDescent="0.25">
      <c r="A650" s="476">
        <v>2004</v>
      </c>
      <c r="B650" s="11" t="s">
        <v>65</v>
      </c>
      <c r="C650" s="12">
        <v>16</v>
      </c>
      <c r="D650" s="85" t="s">
        <v>333</v>
      </c>
      <c r="E650" s="14">
        <v>1997</v>
      </c>
      <c r="F650" s="14" t="s">
        <v>73</v>
      </c>
      <c r="G650" s="14">
        <v>14.9</v>
      </c>
      <c r="H650" s="14">
        <v>1.47</v>
      </c>
      <c r="I650" s="14"/>
      <c r="J650" s="12"/>
      <c r="K650" s="13"/>
      <c r="L650" s="13" t="s">
        <v>221</v>
      </c>
      <c r="M650" s="51">
        <v>2</v>
      </c>
    </row>
    <row r="651" spans="1:13" x14ac:dyDescent="0.25">
      <c r="A651" s="476">
        <v>2004</v>
      </c>
      <c r="B651" s="11" t="s">
        <v>67</v>
      </c>
      <c r="C651" s="12">
        <v>15</v>
      </c>
      <c r="D651" s="85" t="s">
        <v>311</v>
      </c>
      <c r="E651" s="14">
        <v>1996</v>
      </c>
      <c r="F651" s="14">
        <v>13.12</v>
      </c>
      <c r="G651" s="14">
        <v>12.4</v>
      </c>
      <c r="H651" s="14">
        <v>1.5</v>
      </c>
      <c r="I651" s="14">
        <v>6</v>
      </c>
      <c r="J651" s="12"/>
      <c r="K651" s="13"/>
      <c r="L651" s="13" t="s">
        <v>221</v>
      </c>
      <c r="M651" s="51">
        <v>2</v>
      </c>
    </row>
    <row r="652" spans="1:13" x14ac:dyDescent="0.25">
      <c r="A652" s="476">
        <v>2004</v>
      </c>
      <c r="B652" s="11" t="s">
        <v>69</v>
      </c>
      <c r="C652" s="12">
        <v>15</v>
      </c>
      <c r="D652" s="85" t="s">
        <v>318</v>
      </c>
      <c r="E652" s="14">
        <v>1998</v>
      </c>
      <c r="F652" s="14">
        <v>10.91</v>
      </c>
      <c r="G652" s="14">
        <v>13.5</v>
      </c>
      <c r="H652" s="14">
        <v>1.1499999999999999</v>
      </c>
      <c r="I652" s="14">
        <v>8</v>
      </c>
      <c r="J652" s="12"/>
      <c r="K652" s="13"/>
      <c r="L652" s="13" t="s">
        <v>221</v>
      </c>
      <c r="M652" s="51">
        <v>1</v>
      </c>
    </row>
    <row r="653" spans="1:13" x14ac:dyDescent="0.25">
      <c r="A653" s="476">
        <v>2004</v>
      </c>
      <c r="B653" s="11" t="s">
        <v>71</v>
      </c>
      <c r="C653" s="12">
        <v>13</v>
      </c>
      <c r="D653" s="85" t="s">
        <v>1044</v>
      </c>
      <c r="E653" s="14">
        <v>1998</v>
      </c>
      <c r="F653" s="14">
        <v>11.44</v>
      </c>
      <c r="G653" s="14">
        <v>14.4</v>
      </c>
      <c r="H653" s="14">
        <v>1.1299999999999999</v>
      </c>
      <c r="I653" s="14">
        <v>14</v>
      </c>
      <c r="J653" s="12"/>
      <c r="K653" s="13"/>
      <c r="L653" s="13" t="s">
        <v>221</v>
      </c>
      <c r="M653" s="51">
        <v>1</v>
      </c>
    </row>
    <row r="654" spans="1:13" x14ac:dyDescent="0.25">
      <c r="A654" s="476">
        <v>2004</v>
      </c>
      <c r="B654" s="11" t="s">
        <v>74</v>
      </c>
      <c r="C654" s="12">
        <v>10</v>
      </c>
      <c r="D654" s="85" t="s">
        <v>715</v>
      </c>
      <c r="E654" s="14">
        <v>1995</v>
      </c>
      <c r="F654" s="14">
        <v>13.01</v>
      </c>
      <c r="G654" s="14">
        <v>17.7</v>
      </c>
      <c r="H654" s="14">
        <v>110</v>
      </c>
      <c r="I654" s="14">
        <v>20</v>
      </c>
      <c r="J654" s="12"/>
      <c r="K654" s="13"/>
      <c r="L654" s="13" t="s">
        <v>221</v>
      </c>
      <c r="M654" s="51">
        <v>3</v>
      </c>
    </row>
    <row r="655" spans="1:13" x14ac:dyDescent="0.25">
      <c r="A655" s="476">
        <v>2004</v>
      </c>
      <c r="B655" s="11" t="s">
        <v>103</v>
      </c>
      <c r="C655" s="12">
        <v>7</v>
      </c>
      <c r="D655" s="85" t="s">
        <v>335</v>
      </c>
      <c r="E655" s="14">
        <v>1997</v>
      </c>
      <c r="F655" s="14">
        <v>14.16</v>
      </c>
      <c r="G655" s="14">
        <v>11.1</v>
      </c>
      <c r="H655" s="14">
        <v>1.2</v>
      </c>
      <c r="I655" s="14">
        <v>17</v>
      </c>
      <c r="J655" s="12"/>
      <c r="K655" s="13"/>
      <c r="L655" s="13" t="s">
        <v>221</v>
      </c>
      <c r="M655" s="51">
        <v>1</v>
      </c>
    </row>
    <row r="656" spans="1:13" x14ac:dyDescent="0.25">
      <c r="A656" s="476">
        <v>2004</v>
      </c>
      <c r="B656" s="11" t="s">
        <v>105</v>
      </c>
      <c r="C656" s="12">
        <v>5</v>
      </c>
      <c r="D656" s="85" t="s">
        <v>723</v>
      </c>
      <c r="E656" s="14">
        <v>1996</v>
      </c>
      <c r="F656" s="14">
        <v>14.3</v>
      </c>
      <c r="G656" s="14">
        <v>13.1</v>
      </c>
      <c r="H656" s="14">
        <v>1.02</v>
      </c>
      <c r="I656" s="14">
        <v>19</v>
      </c>
      <c r="J656" s="12"/>
      <c r="K656" s="13"/>
      <c r="L656" s="13" t="s">
        <v>221</v>
      </c>
      <c r="M656" s="51">
        <v>2</v>
      </c>
    </row>
    <row r="657" spans="1:13" ht="15.75" customHeight="1" x14ac:dyDescent="0.25">
      <c r="A657" s="476">
        <v>2004</v>
      </c>
      <c r="B657" s="11" t="s">
        <v>107</v>
      </c>
      <c r="C657" s="12">
        <v>5</v>
      </c>
      <c r="D657" s="85" t="s">
        <v>1045</v>
      </c>
      <c r="E657" s="14">
        <v>1996</v>
      </c>
      <c r="F657" s="14" t="s">
        <v>73</v>
      </c>
      <c r="G657" s="14">
        <v>14.4</v>
      </c>
      <c r="H657" s="14">
        <v>0.84</v>
      </c>
      <c r="I657" s="14"/>
      <c r="J657" s="12"/>
      <c r="K657" s="13"/>
      <c r="L657" s="13" t="s">
        <v>221</v>
      </c>
      <c r="M657" s="51">
        <v>3</v>
      </c>
    </row>
    <row r="658" spans="1:13" x14ac:dyDescent="0.25">
      <c r="A658" s="476">
        <v>2004</v>
      </c>
      <c r="B658" s="11" t="s">
        <v>109</v>
      </c>
      <c r="C658" s="12">
        <v>0</v>
      </c>
      <c r="D658" s="85" t="s">
        <v>343</v>
      </c>
      <c r="E658" s="14">
        <v>1998</v>
      </c>
      <c r="F658" s="14" t="s">
        <v>73</v>
      </c>
      <c r="G658" s="14">
        <v>6.3</v>
      </c>
      <c r="H658" s="14">
        <v>0.85</v>
      </c>
      <c r="I658" s="14"/>
      <c r="J658" s="12"/>
      <c r="K658" s="13"/>
      <c r="L658" s="13" t="s">
        <v>221</v>
      </c>
      <c r="M658" s="51">
        <v>1</v>
      </c>
    </row>
    <row r="659" spans="1:13" x14ac:dyDescent="0.25">
      <c r="A659" s="476">
        <v>2004</v>
      </c>
      <c r="B659" s="11" t="s">
        <v>111</v>
      </c>
      <c r="C659" s="12">
        <v>0</v>
      </c>
      <c r="D659" s="85" t="s">
        <v>341</v>
      </c>
      <c r="E659" s="14">
        <v>1997</v>
      </c>
      <c r="F659" s="14">
        <v>12.69</v>
      </c>
      <c r="G659" s="14" t="s">
        <v>73</v>
      </c>
      <c r="H659" s="14" t="s">
        <v>73</v>
      </c>
      <c r="I659" s="14"/>
      <c r="J659" s="12"/>
      <c r="K659" s="13"/>
      <c r="L659" s="13" t="s">
        <v>221</v>
      </c>
      <c r="M659" s="51">
        <v>1</v>
      </c>
    </row>
    <row r="660" spans="1:13" x14ac:dyDescent="0.25">
      <c r="A660" s="353">
        <v>2009</v>
      </c>
      <c r="B660" s="14" t="s">
        <v>14</v>
      </c>
      <c r="C660" s="84">
        <v>1</v>
      </c>
      <c r="D660" s="85" t="s">
        <v>885</v>
      </c>
      <c r="E660" s="14">
        <v>2002</v>
      </c>
      <c r="F660" s="14">
        <v>11.5</v>
      </c>
      <c r="G660" s="14">
        <v>8.01</v>
      </c>
      <c r="H660" s="14">
        <v>1.62</v>
      </c>
      <c r="I660" s="14">
        <v>53.6</v>
      </c>
      <c r="J660" s="14" t="s">
        <v>1046</v>
      </c>
      <c r="K660" s="13"/>
      <c r="L660" s="13" t="s">
        <v>251</v>
      </c>
      <c r="M660" s="51">
        <v>1</v>
      </c>
    </row>
    <row r="661" spans="1:13" x14ac:dyDescent="0.25">
      <c r="A661" s="353">
        <v>2010</v>
      </c>
      <c r="B661" s="11" t="s">
        <v>14</v>
      </c>
      <c r="C661" s="84">
        <v>146</v>
      </c>
      <c r="D661" s="271" t="s">
        <v>359</v>
      </c>
      <c r="E661" s="177">
        <v>2001</v>
      </c>
      <c r="F661" s="14">
        <v>10.3</v>
      </c>
      <c r="G661" s="14">
        <v>30.3</v>
      </c>
      <c r="H661" s="14">
        <v>2.14</v>
      </c>
      <c r="I661" s="14">
        <v>53.5</v>
      </c>
      <c r="J661" s="272" t="s">
        <v>1046</v>
      </c>
      <c r="K661" s="13"/>
      <c r="L661" s="127" t="s">
        <v>221</v>
      </c>
      <c r="M661" s="109">
        <v>3</v>
      </c>
    </row>
    <row r="662" spans="1:13" x14ac:dyDescent="0.25">
      <c r="A662" s="83">
        <v>2010</v>
      </c>
      <c r="B662" s="11" t="s">
        <v>19</v>
      </c>
      <c r="C662" s="84">
        <v>100</v>
      </c>
      <c r="D662" s="271" t="s">
        <v>870</v>
      </c>
      <c r="E662" s="177">
        <v>2002</v>
      </c>
      <c r="F662" s="14">
        <v>9.1999999999999993</v>
      </c>
      <c r="G662" s="14">
        <v>19.899999999999999</v>
      </c>
      <c r="H662" s="14">
        <v>2.4</v>
      </c>
      <c r="I662" s="14">
        <v>43.4</v>
      </c>
      <c r="J662" s="272" t="s">
        <v>1046</v>
      </c>
      <c r="K662" s="13"/>
      <c r="L662" s="127" t="s">
        <v>221</v>
      </c>
      <c r="M662" s="109">
        <v>2</v>
      </c>
    </row>
    <row r="663" spans="1:13" x14ac:dyDescent="0.25">
      <c r="A663" s="83">
        <v>2010</v>
      </c>
      <c r="B663" s="11" t="s">
        <v>23</v>
      </c>
      <c r="C663" s="84">
        <v>71</v>
      </c>
      <c r="D663" s="271" t="s">
        <v>361</v>
      </c>
      <c r="E663" s="177">
        <v>2001</v>
      </c>
      <c r="F663" s="14">
        <v>9.9</v>
      </c>
      <c r="G663" s="14">
        <v>18.38</v>
      </c>
      <c r="H663" s="14">
        <v>2.4900000000000002</v>
      </c>
      <c r="I663" s="14">
        <v>44.4</v>
      </c>
      <c r="J663" s="272" t="s">
        <v>1046</v>
      </c>
      <c r="K663" s="13"/>
      <c r="L663" s="127" t="s">
        <v>221</v>
      </c>
      <c r="M663" s="109">
        <v>3</v>
      </c>
    </row>
    <row r="664" spans="1:13" x14ac:dyDescent="0.25">
      <c r="A664" s="83">
        <v>2010</v>
      </c>
      <c r="B664" s="11" t="s">
        <v>27</v>
      </c>
      <c r="C664" s="84">
        <v>67</v>
      </c>
      <c r="D664" s="271" t="s">
        <v>369</v>
      </c>
      <c r="E664" s="177">
        <v>2001</v>
      </c>
      <c r="F664" s="14">
        <v>11.2</v>
      </c>
      <c r="G664" s="14">
        <v>20.079999999999998</v>
      </c>
      <c r="H664" s="14">
        <v>1.9</v>
      </c>
      <c r="I664" s="14">
        <v>55.5</v>
      </c>
      <c r="J664" s="272" t="s">
        <v>1046</v>
      </c>
      <c r="K664" s="13"/>
      <c r="L664" s="127" t="s">
        <v>221</v>
      </c>
      <c r="M664" s="109">
        <v>3</v>
      </c>
    </row>
    <row r="665" spans="1:13" x14ac:dyDescent="0.25">
      <c r="A665" s="83">
        <v>2010</v>
      </c>
      <c r="B665" s="11" t="s">
        <v>30</v>
      </c>
      <c r="C665" s="84">
        <v>49</v>
      </c>
      <c r="D665" s="271" t="s">
        <v>376</v>
      </c>
      <c r="E665" s="177">
        <v>2001</v>
      </c>
      <c r="F665" s="14">
        <v>10.8</v>
      </c>
      <c r="G665" s="14">
        <v>17.579999999999998</v>
      </c>
      <c r="H665" s="14">
        <v>1.76</v>
      </c>
      <c r="I665" s="14">
        <v>48.5</v>
      </c>
      <c r="J665" s="272" t="s">
        <v>1046</v>
      </c>
      <c r="K665" s="13"/>
      <c r="L665" s="127" t="s">
        <v>221</v>
      </c>
      <c r="M665" s="109">
        <v>2</v>
      </c>
    </row>
    <row r="666" spans="1:13" x14ac:dyDescent="0.25">
      <c r="A666" s="83">
        <v>2010</v>
      </c>
      <c r="B666" s="11" t="s">
        <v>33</v>
      </c>
      <c r="C666" s="84">
        <v>47</v>
      </c>
      <c r="D666" s="271" t="s">
        <v>365</v>
      </c>
      <c r="E666" s="177">
        <v>2001</v>
      </c>
      <c r="F666" s="14">
        <v>9.9</v>
      </c>
      <c r="G666" s="14">
        <v>16.600000000000001</v>
      </c>
      <c r="H666" s="14">
        <v>2.33</v>
      </c>
      <c r="I666" s="14">
        <v>45</v>
      </c>
      <c r="J666" s="272" t="s">
        <v>1046</v>
      </c>
      <c r="K666" s="13"/>
      <c r="L666" s="127" t="s">
        <v>221</v>
      </c>
      <c r="M666" s="109">
        <v>2</v>
      </c>
    </row>
    <row r="667" spans="1:13" x14ac:dyDescent="0.25">
      <c r="A667" s="83">
        <v>2010</v>
      </c>
      <c r="B667" s="11" t="s">
        <v>37</v>
      </c>
      <c r="C667" s="84">
        <v>46</v>
      </c>
      <c r="D667" s="271" t="s">
        <v>1047</v>
      </c>
      <c r="E667" s="177">
        <v>2002</v>
      </c>
      <c r="F667" s="14">
        <v>10.7</v>
      </c>
      <c r="G667" s="14">
        <v>17.149999999999999</v>
      </c>
      <c r="H667" s="14">
        <v>1.52</v>
      </c>
      <c r="I667" s="14">
        <v>61.8</v>
      </c>
      <c r="J667" s="272" t="s">
        <v>1046</v>
      </c>
      <c r="K667" s="13"/>
      <c r="L667" s="127" t="s">
        <v>221</v>
      </c>
      <c r="M667" s="109">
        <v>2</v>
      </c>
    </row>
    <row r="668" spans="1:13" x14ac:dyDescent="0.25">
      <c r="A668" s="83">
        <v>2010</v>
      </c>
      <c r="B668" s="11" t="s">
        <v>40</v>
      </c>
      <c r="C668" s="84">
        <v>42</v>
      </c>
      <c r="D668" s="271" t="s">
        <v>363</v>
      </c>
      <c r="E668" s="177">
        <v>2001</v>
      </c>
      <c r="F668" s="14">
        <v>9.5</v>
      </c>
      <c r="G668" s="14">
        <v>15.71</v>
      </c>
      <c r="H668" s="14">
        <v>2.1</v>
      </c>
      <c r="I668" s="14">
        <v>43.5</v>
      </c>
      <c r="J668" s="272" t="s">
        <v>1046</v>
      </c>
      <c r="K668" s="13"/>
      <c r="L668" s="127" t="s">
        <v>221</v>
      </c>
      <c r="M668" s="109">
        <v>3</v>
      </c>
    </row>
    <row r="669" spans="1:13" x14ac:dyDescent="0.25">
      <c r="A669" s="83">
        <v>2010</v>
      </c>
      <c r="B669" s="11" t="s">
        <v>44</v>
      </c>
      <c r="C669" s="273" t="s">
        <v>1048</v>
      </c>
      <c r="D669" s="271" t="s">
        <v>1049</v>
      </c>
      <c r="E669" s="177">
        <v>2003</v>
      </c>
      <c r="F669" s="14">
        <v>11.3</v>
      </c>
      <c r="G669" s="14">
        <v>16.399999999999999</v>
      </c>
      <c r="H669" s="14">
        <v>2.06</v>
      </c>
      <c r="I669" s="14">
        <v>49</v>
      </c>
      <c r="J669" s="272" t="s">
        <v>1046</v>
      </c>
      <c r="K669" s="13"/>
      <c r="L669" s="127" t="s">
        <v>221</v>
      </c>
      <c r="M669" s="109">
        <v>1</v>
      </c>
    </row>
    <row r="670" spans="1:13" x14ac:dyDescent="0.25">
      <c r="A670" s="83">
        <v>2010</v>
      </c>
      <c r="B670" s="11" t="s">
        <v>47</v>
      </c>
      <c r="C670" s="84">
        <v>40</v>
      </c>
      <c r="D670" s="271" t="s">
        <v>885</v>
      </c>
      <c r="E670" s="177">
        <v>2002</v>
      </c>
      <c r="F670" s="14">
        <v>11</v>
      </c>
      <c r="G670" s="14">
        <v>16.29</v>
      </c>
      <c r="H670" s="14">
        <v>1.81</v>
      </c>
      <c r="I670" s="14">
        <v>52.1</v>
      </c>
      <c r="J670" s="272" t="s">
        <v>1046</v>
      </c>
      <c r="K670" s="13"/>
      <c r="L670" s="127" t="s">
        <v>221</v>
      </c>
      <c r="M670" s="109">
        <v>2</v>
      </c>
    </row>
    <row r="671" spans="1:13" x14ac:dyDescent="0.25">
      <c r="A671" s="83">
        <v>2010</v>
      </c>
      <c r="B671" s="11" t="s">
        <v>51</v>
      </c>
      <c r="C671" s="84">
        <v>30</v>
      </c>
      <c r="D671" s="271" t="s">
        <v>201</v>
      </c>
      <c r="E671" s="177">
        <v>2002</v>
      </c>
      <c r="F671" s="14">
        <v>10.6</v>
      </c>
      <c r="G671" s="14">
        <v>14.88</v>
      </c>
      <c r="H671" s="14">
        <v>1.71</v>
      </c>
      <c r="I671" s="14">
        <v>56.6</v>
      </c>
      <c r="J671" s="272" t="s">
        <v>1046</v>
      </c>
      <c r="K671" s="13"/>
      <c r="L671" s="127" t="s">
        <v>221</v>
      </c>
      <c r="M671" s="109">
        <v>1</v>
      </c>
    </row>
    <row r="672" spans="1:13" x14ac:dyDescent="0.25">
      <c r="A672" s="83">
        <v>2010</v>
      </c>
      <c r="B672" s="11" t="s">
        <v>54</v>
      </c>
      <c r="C672" s="84">
        <v>27</v>
      </c>
      <c r="D672" s="13" t="s">
        <v>876</v>
      </c>
      <c r="E672" s="272">
        <v>2003</v>
      </c>
      <c r="F672" s="14">
        <v>10.7</v>
      </c>
      <c r="G672" s="14">
        <v>14.5</v>
      </c>
      <c r="H672" s="14">
        <v>1.68</v>
      </c>
      <c r="I672" s="14">
        <v>52.3</v>
      </c>
      <c r="J672" s="272" t="s">
        <v>1046</v>
      </c>
      <c r="K672" s="13"/>
      <c r="L672" s="127" t="s">
        <v>221</v>
      </c>
      <c r="M672" s="51" t="s">
        <v>1050</v>
      </c>
    </row>
    <row r="673" spans="1:13" x14ac:dyDescent="0.25">
      <c r="A673" s="83">
        <v>2010</v>
      </c>
      <c r="B673" s="11" t="s">
        <v>57</v>
      </c>
      <c r="C673" s="84">
        <v>22</v>
      </c>
      <c r="D673" s="271" t="s">
        <v>380</v>
      </c>
      <c r="E673" s="177">
        <v>2001</v>
      </c>
      <c r="F673" s="14">
        <v>11.2</v>
      </c>
      <c r="G673" s="14">
        <v>13.65</v>
      </c>
      <c r="H673" s="14">
        <v>1.4</v>
      </c>
      <c r="I673" s="14">
        <v>52.1</v>
      </c>
      <c r="J673" s="272" t="s">
        <v>1046</v>
      </c>
      <c r="K673" s="13"/>
      <c r="L673" s="127" t="s">
        <v>221</v>
      </c>
      <c r="M673" s="109">
        <v>2</v>
      </c>
    </row>
    <row r="674" spans="1:13" x14ac:dyDescent="0.25">
      <c r="A674" s="83">
        <v>2010</v>
      </c>
      <c r="B674" s="11" t="s">
        <v>59</v>
      </c>
      <c r="C674" s="84">
        <v>15</v>
      </c>
      <c r="D674" s="271" t="s">
        <v>1051</v>
      </c>
      <c r="E674" s="177">
        <v>2002</v>
      </c>
      <c r="F674" s="14">
        <v>11.8</v>
      </c>
      <c r="G674" s="14">
        <v>12.6</v>
      </c>
      <c r="H674" s="14">
        <v>1.52</v>
      </c>
      <c r="I674" s="14">
        <v>65.3</v>
      </c>
      <c r="J674" s="272" t="s">
        <v>1046</v>
      </c>
      <c r="K674" s="13"/>
      <c r="L674" s="127" t="s">
        <v>221</v>
      </c>
      <c r="M674" s="109">
        <v>2</v>
      </c>
    </row>
    <row r="675" spans="1:13" x14ac:dyDescent="0.25">
      <c r="A675" s="83">
        <v>2010</v>
      </c>
      <c r="B675" s="11" t="s">
        <v>61</v>
      </c>
      <c r="C675" s="84">
        <v>10</v>
      </c>
      <c r="D675" s="271" t="s">
        <v>1052</v>
      </c>
      <c r="E675" s="177">
        <v>2002</v>
      </c>
      <c r="F675" s="14">
        <v>11.6</v>
      </c>
      <c r="G675" s="14">
        <v>11.76</v>
      </c>
      <c r="H675" s="14">
        <v>1.49</v>
      </c>
      <c r="I675" s="14">
        <v>59.4</v>
      </c>
      <c r="J675" s="272" t="s">
        <v>1046</v>
      </c>
      <c r="K675" s="13"/>
      <c r="L675" s="127" t="s">
        <v>221</v>
      </c>
      <c r="M675" s="109">
        <v>2</v>
      </c>
    </row>
    <row r="676" spans="1:13" x14ac:dyDescent="0.25">
      <c r="A676" s="83">
        <v>2010</v>
      </c>
      <c r="B676" s="11" t="s">
        <v>63</v>
      </c>
      <c r="C676" s="273" t="s">
        <v>1053</v>
      </c>
      <c r="D676" s="271" t="s">
        <v>887</v>
      </c>
      <c r="E676" s="177">
        <v>2003</v>
      </c>
      <c r="F676" s="14">
        <v>12.5</v>
      </c>
      <c r="G676" s="14">
        <v>11.43</v>
      </c>
      <c r="H676" s="14">
        <v>1.6</v>
      </c>
      <c r="I676" s="14">
        <v>49.5</v>
      </c>
      <c r="J676" s="272" t="s">
        <v>1046</v>
      </c>
      <c r="K676" s="13"/>
      <c r="L676" s="127" t="s">
        <v>221</v>
      </c>
      <c r="M676" s="109">
        <v>1</v>
      </c>
    </row>
    <row r="677" spans="1:13" x14ac:dyDescent="0.25">
      <c r="A677" s="83">
        <v>2010</v>
      </c>
      <c r="B677" s="11" t="s">
        <v>65</v>
      </c>
      <c r="C677" s="84">
        <v>1</v>
      </c>
      <c r="D677" s="271" t="s">
        <v>378</v>
      </c>
      <c r="E677" s="177">
        <v>2001</v>
      </c>
      <c r="F677" s="14">
        <v>10.3</v>
      </c>
      <c r="G677" s="14">
        <v>10.25</v>
      </c>
      <c r="H677" s="14">
        <v>1.88</v>
      </c>
      <c r="I677" s="14">
        <v>47.4</v>
      </c>
      <c r="J677" s="272" t="s">
        <v>1046</v>
      </c>
      <c r="K677" s="13"/>
      <c r="L677" s="127" t="s">
        <v>221</v>
      </c>
      <c r="M677" s="109">
        <v>3</v>
      </c>
    </row>
    <row r="678" spans="1:13" x14ac:dyDescent="0.25">
      <c r="A678" s="274">
        <v>2010</v>
      </c>
      <c r="B678" s="55" t="s">
        <v>67</v>
      </c>
      <c r="C678" s="275">
        <v>0</v>
      </c>
      <c r="D678" s="276" t="s">
        <v>1054</v>
      </c>
      <c r="E678" s="277">
        <v>2002</v>
      </c>
      <c r="F678" s="58">
        <v>10</v>
      </c>
      <c r="G678" s="58">
        <v>8.85</v>
      </c>
      <c r="H678" s="58">
        <v>1.46</v>
      </c>
      <c r="I678" s="58">
        <v>45.7</v>
      </c>
      <c r="J678" s="278" t="s">
        <v>1046</v>
      </c>
      <c r="K678" s="60"/>
      <c r="L678" s="279" t="s">
        <v>221</v>
      </c>
      <c r="M678" s="110">
        <v>1</v>
      </c>
    </row>
    <row r="679" spans="1:13" x14ac:dyDescent="0.25">
      <c r="A679" s="470">
        <v>2013</v>
      </c>
      <c r="B679" s="4">
        <v>1</v>
      </c>
      <c r="C679" s="359">
        <v>8</v>
      </c>
      <c r="D679" s="269" t="s">
        <v>1055</v>
      </c>
      <c r="E679" s="258">
        <v>2005</v>
      </c>
      <c r="F679" s="280" t="s">
        <v>1056</v>
      </c>
      <c r="G679" s="7">
        <v>17.7</v>
      </c>
      <c r="H679" s="280">
        <v>1.67</v>
      </c>
      <c r="I679" s="7">
        <v>39.9</v>
      </c>
      <c r="J679" s="270" t="s">
        <v>1046</v>
      </c>
      <c r="K679" s="259"/>
      <c r="L679" s="123" t="s">
        <v>221</v>
      </c>
      <c r="M679" s="124">
        <v>2</v>
      </c>
    </row>
    <row r="680" spans="1:13" x14ac:dyDescent="0.25">
      <c r="A680" s="471">
        <v>2013</v>
      </c>
      <c r="B680" s="11">
        <v>2</v>
      </c>
      <c r="C680" s="351">
        <v>14</v>
      </c>
      <c r="D680" s="271" t="s">
        <v>1057</v>
      </c>
      <c r="E680" s="177">
        <v>2004</v>
      </c>
      <c r="F680" s="281" t="s">
        <v>1056</v>
      </c>
      <c r="G680" s="14">
        <v>15.6</v>
      </c>
      <c r="H680" s="281">
        <v>1.46</v>
      </c>
      <c r="I680" s="14">
        <v>38.799999999999997</v>
      </c>
      <c r="J680" s="272" t="s">
        <v>1046</v>
      </c>
      <c r="K680" s="260"/>
      <c r="L680" s="127" t="s">
        <v>221</v>
      </c>
      <c r="M680" s="109">
        <v>3</v>
      </c>
    </row>
    <row r="681" spans="1:13" x14ac:dyDescent="0.25">
      <c r="A681" s="471">
        <v>2013</v>
      </c>
      <c r="B681" s="11">
        <v>3</v>
      </c>
      <c r="C681" s="351">
        <v>18</v>
      </c>
      <c r="D681" s="271" t="s">
        <v>1058</v>
      </c>
      <c r="E681" s="106">
        <v>2005</v>
      </c>
      <c r="F681" s="281" t="s">
        <v>1056</v>
      </c>
      <c r="G681" s="14">
        <v>15.6</v>
      </c>
      <c r="H681" s="281">
        <v>1.48</v>
      </c>
      <c r="I681" s="14">
        <v>41.5</v>
      </c>
      <c r="J681" s="272" t="s">
        <v>1046</v>
      </c>
      <c r="K681" s="260"/>
      <c r="L681" s="127" t="s">
        <v>221</v>
      </c>
      <c r="M681" s="109">
        <v>1</v>
      </c>
    </row>
    <row r="682" spans="1:13" x14ac:dyDescent="0.25">
      <c r="A682" s="471">
        <v>2013</v>
      </c>
      <c r="B682" s="11">
        <v>4</v>
      </c>
      <c r="C682" s="351">
        <v>20</v>
      </c>
      <c r="D682" s="271" t="s">
        <v>1059</v>
      </c>
      <c r="E682" s="106">
        <v>2006</v>
      </c>
      <c r="F682" s="281" t="s">
        <v>1056</v>
      </c>
      <c r="G682" s="14">
        <v>18.600000000000001</v>
      </c>
      <c r="H682" s="281">
        <v>1.32</v>
      </c>
      <c r="I682" s="14">
        <v>43.4</v>
      </c>
      <c r="J682" s="272" t="s">
        <v>1046</v>
      </c>
      <c r="K682" s="260"/>
      <c r="L682" s="127" t="s">
        <v>221</v>
      </c>
      <c r="M682" s="109">
        <v>1</v>
      </c>
    </row>
    <row r="683" spans="1:13" x14ac:dyDescent="0.25">
      <c r="A683" s="471">
        <v>2013</v>
      </c>
      <c r="B683" s="11">
        <v>5</v>
      </c>
      <c r="C683" s="351">
        <v>21</v>
      </c>
      <c r="D683" s="271" t="s">
        <v>1060</v>
      </c>
      <c r="E683" s="177">
        <v>2004</v>
      </c>
      <c r="F683" s="281" t="s">
        <v>1056</v>
      </c>
      <c r="G683" s="14">
        <v>15.2</v>
      </c>
      <c r="H683" s="281">
        <v>1.36</v>
      </c>
      <c r="I683" s="14">
        <v>41</v>
      </c>
      <c r="J683" s="272" t="s">
        <v>1046</v>
      </c>
      <c r="K683" s="260"/>
      <c r="L683" s="127" t="s">
        <v>221</v>
      </c>
      <c r="M683" s="109">
        <v>2</v>
      </c>
    </row>
    <row r="684" spans="1:13" x14ac:dyDescent="0.25">
      <c r="A684" s="471">
        <v>2013</v>
      </c>
      <c r="B684" s="11">
        <v>6</v>
      </c>
      <c r="C684" s="351">
        <v>22</v>
      </c>
      <c r="D684" s="271" t="s">
        <v>1061</v>
      </c>
      <c r="E684" s="177">
        <v>2005</v>
      </c>
      <c r="F684" s="281" t="s">
        <v>1056</v>
      </c>
      <c r="G684" s="14">
        <v>14.7</v>
      </c>
      <c r="H684" s="281">
        <v>1.67</v>
      </c>
      <c r="I684" s="14">
        <v>45.4</v>
      </c>
      <c r="J684" s="272" t="s">
        <v>1046</v>
      </c>
      <c r="K684" s="260"/>
      <c r="L684" s="127" t="s">
        <v>221</v>
      </c>
      <c r="M684" s="109">
        <v>2</v>
      </c>
    </row>
    <row r="685" spans="1:13" x14ac:dyDescent="0.25">
      <c r="A685" s="471">
        <v>2013</v>
      </c>
      <c r="B685" s="11">
        <v>7</v>
      </c>
      <c r="C685" s="351">
        <v>23</v>
      </c>
      <c r="D685" s="271" t="s">
        <v>1062</v>
      </c>
      <c r="E685" s="177">
        <v>2005</v>
      </c>
      <c r="F685" s="281" t="s">
        <v>1056</v>
      </c>
      <c r="G685" s="14">
        <v>16</v>
      </c>
      <c r="H685" s="281">
        <v>1.4</v>
      </c>
      <c r="I685" s="14">
        <v>47.2</v>
      </c>
      <c r="J685" s="272" t="s">
        <v>1046</v>
      </c>
      <c r="K685" s="260"/>
      <c r="L685" s="127" t="s">
        <v>221</v>
      </c>
      <c r="M685" s="109">
        <v>2</v>
      </c>
    </row>
    <row r="686" spans="1:13" x14ac:dyDescent="0.25">
      <c r="A686" s="471">
        <v>2013</v>
      </c>
      <c r="B686" s="11">
        <v>8</v>
      </c>
      <c r="C686" s="351">
        <v>25</v>
      </c>
      <c r="D686" s="271" t="s">
        <v>1063</v>
      </c>
      <c r="E686" s="177">
        <v>2004</v>
      </c>
      <c r="F686" s="281" t="s">
        <v>1056</v>
      </c>
      <c r="G686" s="14">
        <v>10.5</v>
      </c>
      <c r="H686" s="281">
        <v>1.55</v>
      </c>
      <c r="I686" s="14">
        <v>42.2</v>
      </c>
      <c r="J686" s="272" t="s">
        <v>1046</v>
      </c>
      <c r="K686" s="260"/>
      <c r="L686" s="127" t="s">
        <v>221</v>
      </c>
      <c r="M686" s="109">
        <v>2</v>
      </c>
    </row>
    <row r="687" spans="1:13" x14ac:dyDescent="0.25">
      <c r="A687" s="471">
        <v>2013</v>
      </c>
      <c r="B687" s="11">
        <v>9</v>
      </c>
      <c r="C687" s="351">
        <v>28</v>
      </c>
      <c r="D687" s="271" t="s">
        <v>1064</v>
      </c>
      <c r="E687" s="177">
        <v>2004</v>
      </c>
      <c r="F687" s="281" t="s">
        <v>1056</v>
      </c>
      <c r="G687" s="14">
        <v>15.8</v>
      </c>
      <c r="H687" s="281">
        <v>1.24</v>
      </c>
      <c r="I687" s="14">
        <v>43.3</v>
      </c>
      <c r="J687" s="272" t="s">
        <v>1046</v>
      </c>
      <c r="K687" s="260"/>
      <c r="L687" s="127" t="s">
        <v>221</v>
      </c>
      <c r="M687" s="109">
        <v>2</v>
      </c>
    </row>
    <row r="688" spans="1:13" x14ac:dyDescent="0.25">
      <c r="A688" s="471">
        <v>2013</v>
      </c>
      <c r="B688" s="11">
        <v>10</v>
      </c>
      <c r="C688" s="351">
        <v>30</v>
      </c>
      <c r="D688" s="271" t="s">
        <v>1065</v>
      </c>
      <c r="E688" s="177">
        <v>2004</v>
      </c>
      <c r="F688" s="281" t="s">
        <v>1056</v>
      </c>
      <c r="G688" s="14">
        <v>10.6</v>
      </c>
      <c r="H688" s="281">
        <v>1.27</v>
      </c>
      <c r="I688" s="14">
        <v>41.3</v>
      </c>
      <c r="J688" s="272" t="s">
        <v>1046</v>
      </c>
      <c r="K688" s="260"/>
      <c r="L688" s="127" t="s">
        <v>221</v>
      </c>
      <c r="M688" s="109">
        <v>2</v>
      </c>
    </row>
    <row r="689" spans="1:13" x14ac:dyDescent="0.25">
      <c r="A689" s="471">
        <v>2013</v>
      </c>
      <c r="B689" s="11">
        <v>11</v>
      </c>
      <c r="C689" s="351">
        <v>31</v>
      </c>
      <c r="D689" s="271" t="s">
        <v>1066</v>
      </c>
      <c r="E689" s="177">
        <v>2004</v>
      </c>
      <c r="F689" s="281" t="s">
        <v>1056</v>
      </c>
      <c r="G689" s="14">
        <v>19.600000000000001</v>
      </c>
      <c r="H689" s="281">
        <v>1.1200000000000001</v>
      </c>
      <c r="I689" s="14">
        <v>49</v>
      </c>
      <c r="J689" s="272" t="s">
        <v>1046</v>
      </c>
      <c r="K689" s="260"/>
      <c r="L689" s="127" t="s">
        <v>221</v>
      </c>
      <c r="M689" s="109">
        <v>2</v>
      </c>
    </row>
    <row r="690" spans="1:13" x14ac:dyDescent="0.25">
      <c r="A690" s="471">
        <v>2013</v>
      </c>
      <c r="B690" s="11">
        <v>12</v>
      </c>
      <c r="C690" s="351">
        <v>37</v>
      </c>
      <c r="D690" s="271" t="s">
        <v>1067</v>
      </c>
      <c r="E690" s="177">
        <v>2005</v>
      </c>
      <c r="F690" s="281" t="s">
        <v>1056</v>
      </c>
      <c r="G690" s="14">
        <v>13.1</v>
      </c>
      <c r="H690" s="281">
        <v>1.28</v>
      </c>
      <c r="I690" s="14">
        <v>51.5</v>
      </c>
      <c r="J690" s="272" t="s">
        <v>1046</v>
      </c>
      <c r="K690" s="260"/>
      <c r="L690" s="127" t="s">
        <v>221</v>
      </c>
      <c r="M690" s="109">
        <v>2</v>
      </c>
    </row>
    <row r="691" spans="1:13" x14ac:dyDescent="0.25">
      <c r="A691" s="471">
        <v>2013</v>
      </c>
      <c r="B691" s="11">
        <v>13</v>
      </c>
      <c r="C691" s="351">
        <v>39</v>
      </c>
      <c r="D691" s="271" t="s">
        <v>1068</v>
      </c>
      <c r="E691" s="106">
        <v>2006</v>
      </c>
      <c r="F691" s="281" t="s">
        <v>1056</v>
      </c>
      <c r="G691" s="14">
        <v>12.5</v>
      </c>
      <c r="H691" s="281">
        <v>1.22</v>
      </c>
      <c r="I691" s="14">
        <v>48</v>
      </c>
      <c r="J691" s="272" t="s">
        <v>1046</v>
      </c>
      <c r="K691" s="260"/>
      <c r="L691" s="127" t="s">
        <v>221</v>
      </c>
      <c r="M691" s="109">
        <v>1</v>
      </c>
    </row>
    <row r="692" spans="1:13" x14ac:dyDescent="0.25">
      <c r="A692" s="471">
        <v>2013</v>
      </c>
      <c r="B692" s="11">
        <v>14</v>
      </c>
      <c r="C692" s="351">
        <v>40</v>
      </c>
      <c r="D692" s="271" t="s">
        <v>1069</v>
      </c>
      <c r="E692" s="177">
        <v>2005</v>
      </c>
      <c r="F692" s="281" t="s">
        <v>1056</v>
      </c>
      <c r="G692" s="14">
        <v>21.8</v>
      </c>
      <c r="H692" s="281">
        <v>1.08</v>
      </c>
      <c r="I692" s="14">
        <v>62.9</v>
      </c>
      <c r="J692" s="272" t="s">
        <v>1046</v>
      </c>
      <c r="K692" s="260"/>
      <c r="L692" s="127" t="s">
        <v>221</v>
      </c>
      <c r="M692" s="109">
        <v>2</v>
      </c>
    </row>
    <row r="693" spans="1:13" x14ac:dyDescent="0.25">
      <c r="A693" s="471">
        <v>2013</v>
      </c>
      <c r="B693" s="11">
        <v>15</v>
      </c>
      <c r="C693" s="351">
        <v>49</v>
      </c>
      <c r="D693" s="271" t="s">
        <v>1070</v>
      </c>
      <c r="E693" s="106">
        <v>2006</v>
      </c>
      <c r="F693" s="281" t="s">
        <v>1056</v>
      </c>
      <c r="G693" s="14">
        <v>7.2</v>
      </c>
      <c r="H693" s="281">
        <v>1.26</v>
      </c>
      <c r="I693" s="14">
        <v>51.6</v>
      </c>
      <c r="J693" s="272" t="s">
        <v>1046</v>
      </c>
      <c r="K693" s="260"/>
      <c r="L693" s="127" t="s">
        <v>221</v>
      </c>
      <c r="M693" s="109">
        <v>1</v>
      </c>
    </row>
    <row r="694" spans="1:13" x14ac:dyDescent="0.25">
      <c r="A694" s="471">
        <v>2013</v>
      </c>
      <c r="B694" s="11">
        <v>16</v>
      </c>
      <c r="C694" s="351">
        <v>49</v>
      </c>
      <c r="D694" s="271" t="s">
        <v>1071</v>
      </c>
      <c r="E694" s="106">
        <v>2005</v>
      </c>
      <c r="F694" s="281" t="s">
        <v>1056</v>
      </c>
      <c r="G694" s="14">
        <v>9.3000000000000007</v>
      </c>
      <c r="H694" s="281">
        <v>1.1100000000000001</v>
      </c>
      <c r="I694" s="14">
        <v>50.4</v>
      </c>
      <c r="J694" s="272" t="s">
        <v>1046</v>
      </c>
      <c r="K694" s="260"/>
      <c r="L694" s="127" t="s">
        <v>221</v>
      </c>
      <c r="M694" s="109">
        <v>1</v>
      </c>
    </row>
    <row r="695" spans="1:13" x14ac:dyDescent="0.25">
      <c r="A695" s="471">
        <v>2013</v>
      </c>
      <c r="B695" s="11">
        <v>17</v>
      </c>
      <c r="C695" s="351">
        <v>49</v>
      </c>
      <c r="D695" s="271" t="s">
        <v>1072</v>
      </c>
      <c r="E695" s="177">
        <v>2004</v>
      </c>
      <c r="F695" s="281" t="s">
        <v>1056</v>
      </c>
      <c r="G695" s="14">
        <v>9.1999999999999993</v>
      </c>
      <c r="H695" s="281">
        <v>1.25</v>
      </c>
      <c r="I695" s="14">
        <v>55</v>
      </c>
      <c r="J695" s="272" t="s">
        <v>1046</v>
      </c>
      <c r="K695" s="260"/>
      <c r="L695" s="127" t="s">
        <v>221</v>
      </c>
      <c r="M695" s="109">
        <v>3</v>
      </c>
    </row>
    <row r="696" spans="1:13" x14ac:dyDescent="0.25">
      <c r="A696" s="471">
        <v>2013</v>
      </c>
      <c r="B696" s="11">
        <v>18</v>
      </c>
      <c r="C696" s="351">
        <v>49</v>
      </c>
      <c r="D696" s="271" t="s">
        <v>1073</v>
      </c>
      <c r="E696" s="177">
        <v>2004</v>
      </c>
      <c r="F696" s="281" t="s">
        <v>1056</v>
      </c>
      <c r="G696" s="14">
        <v>11.3</v>
      </c>
      <c r="H696" s="281">
        <v>1.1200000000000001</v>
      </c>
      <c r="I696" s="14">
        <v>53.4</v>
      </c>
      <c r="J696" s="272" t="s">
        <v>1046</v>
      </c>
      <c r="K696" s="260"/>
      <c r="L696" s="127" t="s">
        <v>221</v>
      </c>
      <c r="M696" s="109">
        <v>2</v>
      </c>
    </row>
    <row r="697" spans="1:13" x14ac:dyDescent="0.25">
      <c r="A697" s="471">
        <v>2013</v>
      </c>
      <c r="B697" s="11">
        <v>19</v>
      </c>
      <c r="C697" s="351">
        <v>49</v>
      </c>
      <c r="D697" s="271" t="s">
        <v>1074</v>
      </c>
      <c r="E697" s="106">
        <v>2006</v>
      </c>
      <c r="F697" s="281" t="s">
        <v>1056</v>
      </c>
      <c r="G697" s="14">
        <v>8.6999999999999993</v>
      </c>
      <c r="H697" s="281">
        <v>1.1299999999999999</v>
      </c>
      <c r="I697" s="14">
        <v>50.8</v>
      </c>
      <c r="J697" s="272" t="s">
        <v>1046</v>
      </c>
      <c r="K697" s="260"/>
      <c r="L697" s="127" t="s">
        <v>221</v>
      </c>
      <c r="M697" s="109">
        <v>1</v>
      </c>
    </row>
    <row r="698" spans="1:13" x14ac:dyDescent="0.25">
      <c r="A698" s="471">
        <v>2013</v>
      </c>
      <c r="B698" s="11">
        <v>20</v>
      </c>
      <c r="C698" s="351">
        <v>61</v>
      </c>
      <c r="D698" s="271" t="s">
        <v>1075</v>
      </c>
      <c r="E698" s="106">
        <v>2006</v>
      </c>
      <c r="F698" s="281" t="s">
        <v>1056</v>
      </c>
      <c r="G698" s="14">
        <v>8.6</v>
      </c>
      <c r="H698" s="281">
        <v>0.74</v>
      </c>
      <c r="I698" s="14">
        <v>80.400000000000006</v>
      </c>
      <c r="J698" s="272" t="s">
        <v>1046</v>
      </c>
      <c r="K698" s="260"/>
      <c r="L698" s="127" t="s">
        <v>221</v>
      </c>
      <c r="M698" s="109">
        <v>1</v>
      </c>
    </row>
    <row r="699" spans="1:13" x14ac:dyDescent="0.25">
      <c r="A699" s="472">
        <v>2013</v>
      </c>
      <c r="B699" s="32">
        <v>21</v>
      </c>
      <c r="C699" s="360">
        <v>70</v>
      </c>
      <c r="D699" s="283" t="s">
        <v>1076</v>
      </c>
      <c r="E699" s="235">
        <v>2005</v>
      </c>
      <c r="F699" s="284" t="s">
        <v>1056</v>
      </c>
      <c r="G699" s="35">
        <v>18.2</v>
      </c>
      <c r="H699" s="284">
        <v>1.41</v>
      </c>
      <c r="I699" s="35"/>
      <c r="J699" s="285" t="s">
        <v>1046</v>
      </c>
      <c r="K699" s="261"/>
      <c r="L699" s="133" t="s">
        <v>221</v>
      </c>
      <c r="M699" s="134">
        <v>2</v>
      </c>
    </row>
    <row r="700" spans="1:13" x14ac:dyDescent="0.25">
      <c r="A700" s="145"/>
      <c r="B700" s="136"/>
      <c r="C700" s="238"/>
      <c r="D700" s="223"/>
      <c r="E700" s="145"/>
      <c r="F700" s="145"/>
      <c r="G700" s="145"/>
      <c r="H700" s="145"/>
      <c r="I700" s="145"/>
      <c r="J700" s="238"/>
      <c r="K700" s="143"/>
      <c r="L700" s="143"/>
      <c r="M700" s="145"/>
    </row>
    <row r="701" spans="1:13" ht="26.25" x14ac:dyDescent="0.4">
      <c r="A701" s="634" t="s">
        <v>1159</v>
      </c>
      <c r="B701" s="634"/>
      <c r="C701" s="634"/>
      <c r="D701" s="634"/>
      <c r="E701" s="634"/>
      <c r="F701" s="634"/>
      <c r="G701" s="634"/>
      <c r="H701" s="634"/>
      <c r="I701" s="634"/>
      <c r="J701" s="634"/>
      <c r="K701" s="634"/>
      <c r="L701" s="634"/>
      <c r="M701" s="634"/>
    </row>
    <row r="702" spans="1:13" x14ac:dyDescent="0.25">
      <c r="A702" s="635" t="s">
        <v>0</v>
      </c>
      <c r="B702" s="611" t="s">
        <v>1</v>
      </c>
      <c r="C702" s="637" t="s">
        <v>1033</v>
      </c>
      <c r="D702" s="613" t="s">
        <v>1034</v>
      </c>
      <c r="E702" s="613" t="s">
        <v>1035</v>
      </c>
      <c r="F702" s="613" t="s">
        <v>5</v>
      </c>
      <c r="G702" s="613"/>
      <c r="H702" s="613"/>
      <c r="I702" s="613"/>
      <c r="J702" s="613"/>
      <c r="K702" s="613"/>
      <c r="L702" s="613" t="s">
        <v>6</v>
      </c>
      <c r="M702" s="615" t="s">
        <v>7</v>
      </c>
    </row>
    <row r="703" spans="1:13" x14ac:dyDescent="0.25">
      <c r="A703" s="636"/>
      <c r="B703" s="612"/>
      <c r="C703" s="638"/>
      <c r="D703" s="614"/>
      <c r="E703" s="614"/>
      <c r="F703" s="207" t="s">
        <v>1037</v>
      </c>
      <c r="G703" s="207" t="s">
        <v>1038</v>
      </c>
      <c r="H703" s="207" t="s">
        <v>1039</v>
      </c>
      <c r="I703" s="207" t="s">
        <v>1040</v>
      </c>
      <c r="J703" s="207"/>
      <c r="K703" s="265"/>
      <c r="L703" s="614"/>
      <c r="M703" s="616"/>
    </row>
    <row r="704" spans="1:13" x14ac:dyDescent="0.25">
      <c r="A704" s="475">
        <v>2004</v>
      </c>
      <c r="B704" s="4" t="s">
        <v>14</v>
      </c>
      <c r="C704" s="5">
        <v>54</v>
      </c>
      <c r="D704" s="287" t="s">
        <v>1078</v>
      </c>
      <c r="E704" s="7">
        <v>1995</v>
      </c>
      <c r="F704" s="7">
        <v>8.8699999999999992</v>
      </c>
      <c r="G704" s="7">
        <v>21.1</v>
      </c>
      <c r="H704" s="7">
        <v>156</v>
      </c>
      <c r="I704" s="7">
        <v>1</v>
      </c>
      <c r="J704" s="5"/>
      <c r="K704" s="6"/>
      <c r="L704" s="6" t="s">
        <v>221</v>
      </c>
      <c r="M704" s="49">
        <v>4</v>
      </c>
    </row>
    <row r="705" spans="1:13" x14ac:dyDescent="0.25">
      <c r="A705" s="476">
        <v>2004</v>
      </c>
      <c r="B705" s="11" t="s">
        <v>19</v>
      </c>
      <c r="C705" s="12">
        <v>37</v>
      </c>
      <c r="D705" s="288" t="s">
        <v>777</v>
      </c>
      <c r="E705" s="14">
        <v>1996</v>
      </c>
      <c r="F705" s="14">
        <v>9.8699999999999992</v>
      </c>
      <c r="G705" s="14">
        <v>17.2</v>
      </c>
      <c r="H705" s="14">
        <v>126</v>
      </c>
      <c r="I705" s="14">
        <v>4</v>
      </c>
      <c r="J705" s="12"/>
      <c r="K705" s="13"/>
      <c r="L705" s="13" t="s">
        <v>221</v>
      </c>
      <c r="M705" s="51">
        <v>2</v>
      </c>
    </row>
    <row r="706" spans="1:13" x14ac:dyDescent="0.25">
      <c r="A706" s="476">
        <v>2004</v>
      </c>
      <c r="B706" s="11" t="s">
        <v>23</v>
      </c>
      <c r="C706" s="12">
        <v>31</v>
      </c>
      <c r="D706" s="288" t="s">
        <v>1079</v>
      </c>
      <c r="E706" s="14">
        <v>1996</v>
      </c>
      <c r="F706" s="14">
        <v>11.32</v>
      </c>
      <c r="G706" s="14">
        <v>18.399999999999999</v>
      </c>
      <c r="H706" s="14">
        <v>129</v>
      </c>
      <c r="I706" s="14">
        <v>5</v>
      </c>
      <c r="J706" s="12"/>
      <c r="K706" s="13"/>
      <c r="L706" s="13" t="s">
        <v>221</v>
      </c>
      <c r="M706" s="51">
        <v>3</v>
      </c>
    </row>
    <row r="707" spans="1:13" x14ac:dyDescent="0.25">
      <c r="A707" s="476">
        <v>2004</v>
      </c>
      <c r="B707" s="11" t="s">
        <v>27</v>
      </c>
      <c r="C707" s="12">
        <v>28</v>
      </c>
      <c r="D707" s="288" t="s">
        <v>623</v>
      </c>
      <c r="E707" s="14">
        <v>1997</v>
      </c>
      <c r="F707" s="14">
        <v>12.07</v>
      </c>
      <c r="G707" s="14">
        <v>16.3</v>
      </c>
      <c r="H707" s="14">
        <v>137</v>
      </c>
      <c r="I707" s="14">
        <v>9</v>
      </c>
      <c r="J707" s="12"/>
      <c r="K707" s="13"/>
      <c r="L707" s="13" t="s">
        <v>221</v>
      </c>
      <c r="M707" s="51">
        <v>2</v>
      </c>
    </row>
    <row r="708" spans="1:13" x14ac:dyDescent="0.25">
      <c r="A708" s="476">
        <v>2004</v>
      </c>
      <c r="B708" s="11" t="s">
        <v>30</v>
      </c>
      <c r="C708" s="12">
        <v>20</v>
      </c>
      <c r="D708" s="288" t="s">
        <v>775</v>
      </c>
      <c r="E708" s="14">
        <v>1996</v>
      </c>
      <c r="F708" s="14">
        <v>10.06</v>
      </c>
      <c r="G708" s="14">
        <v>8.9</v>
      </c>
      <c r="H708" s="14">
        <v>110</v>
      </c>
      <c r="I708" s="14">
        <v>3</v>
      </c>
      <c r="J708" s="12"/>
      <c r="K708" s="13"/>
      <c r="L708" s="13" t="s">
        <v>221</v>
      </c>
      <c r="M708" s="51">
        <v>2</v>
      </c>
    </row>
    <row r="709" spans="1:13" x14ac:dyDescent="0.25">
      <c r="A709" s="476">
        <v>2004</v>
      </c>
      <c r="B709" s="11" t="s">
        <v>33</v>
      </c>
      <c r="C709" s="12">
        <v>16</v>
      </c>
      <c r="D709" s="288" t="s">
        <v>621</v>
      </c>
      <c r="E709" s="14">
        <v>1997</v>
      </c>
      <c r="F709" s="14">
        <v>11.87</v>
      </c>
      <c r="G709" s="14">
        <v>14.9</v>
      </c>
      <c r="H709" s="14">
        <v>74</v>
      </c>
      <c r="I709" s="14">
        <v>6</v>
      </c>
      <c r="J709" s="12"/>
      <c r="K709" s="13"/>
      <c r="L709" s="13" t="s">
        <v>221</v>
      </c>
      <c r="M709" s="51">
        <v>1</v>
      </c>
    </row>
    <row r="710" spans="1:13" x14ac:dyDescent="0.25">
      <c r="A710" s="476">
        <v>2004</v>
      </c>
      <c r="B710" s="11" t="s">
        <v>37</v>
      </c>
      <c r="C710" s="12">
        <v>15</v>
      </c>
      <c r="D710" s="288" t="s">
        <v>782</v>
      </c>
      <c r="E710" s="14">
        <v>1995</v>
      </c>
      <c r="F710" s="14">
        <v>10.53</v>
      </c>
      <c r="G710" s="14">
        <v>7</v>
      </c>
      <c r="H710" s="14">
        <v>103</v>
      </c>
      <c r="I710" s="14">
        <v>2</v>
      </c>
      <c r="J710" s="12"/>
      <c r="K710" s="13"/>
      <c r="L710" s="13" t="s">
        <v>221</v>
      </c>
      <c r="M710" s="51">
        <v>3</v>
      </c>
    </row>
    <row r="711" spans="1:13" x14ac:dyDescent="0.25">
      <c r="A711" s="476">
        <v>2004</v>
      </c>
      <c r="B711" s="11" t="s">
        <v>40</v>
      </c>
      <c r="C711" s="12">
        <v>15</v>
      </c>
      <c r="D711" s="288" t="s">
        <v>1080</v>
      </c>
      <c r="E711" s="14">
        <v>1996</v>
      </c>
      <c r="F711" s="14">
        <v>11.66</v>
      </c>
      <c r="G711" s="14">
        <v>11.6</v>
      </c>
      <c r="H711" s="14">
        <v>107</v>
      </c>
      <c r="I711" s="14">
        <v>7</v>
      </c>
      <c r="J711" s="12"/>
      <c r="K711" s="13"/>
      <c r="L711" s="13" t="s">
        <v>221</v>
      </c>
      <c r="M711" s="51">
        <v>2</v>
      </c>
    </row>
    <row r="712" spans="1:13" x14ac:dyDescent="0.25">
      <c r="A712" s="476">
        <v>2004</v>
      </c>
      <c r="B712" s="11" t="s">
        <v>44</v>
      </c>
      <c r="C712" s="12">
        <v>10</v>
      </c>
      <c r="D712" s="288" t="s">
        <v>1081</v>
      </c>
      <c r="E712" s="14">
        <v>1998</v>
      </c>
      <c r="F712" s="14">
        <v>10.98</v>
      </c>
      <c r="G712" s="14">
        <v>6.52</v>
      </c>
      <c r="H712" s="14">
        <v>91</v>
      </c>
      <c r="I712" s="14">
        <v>11</v>
      </c>
      <c r="J712" s="12"/>
      <c r="K712" s="13"/>
      <c r="L712" s="13" t="s">
        <v>221</v>
      </c>
      <c r="M712" s="51">
        <v>1</v>
      </c>
    </row>
    <row r="713" spans="1:13" x14ac:dyDescent="0.25">
      <c r="A713" s="476">
        <v>2004</v>
      </c>
      <c r="B713" s="11" t="s">
        <v>47</v>
      </c>
      <c r="C713" s="12">
        <v>6</v>
      </c>
      <c r="D713" s="288" t="s">
        <v>625</v>
      </c>
      <c r="E713" s="14">
        <v>1997</v>
      </c>
      <c r="F713" s="14" t="s">
        <v>73</v>
      </c>
      <c r="G713" s="14">
        <v>9.9</v>
      </c>
      <c r="H713" s="14">
        <v>97</v>
      </c>
      <c r="I713" s="14"/>
      <c r="J713" s="12"/>
      <c r="K713" s="13"/>
      <c r="L713" s="13" t="s">
        <v>221</v>
      </c>
      <c r="M713" s="51">
        <v>1</v>
      </c>
    </row>
    <row r="714" spans="1:13" x14ac:dyDescent="0.25">
      <c r="A714" s="476">
        <v>2004</v>
      </c>
      <c r="B714" s="11" t="s">
        <v>51</v>
      </c>
      <c r="C714" s="12">
        <v>5</v>
      </c>
      <c r="D714" s="288" t="s">
        <v>631</v>
      </c>
      <c r="E714" s="14">
        <v>1998</v>
      </c>
      <c r="F714" s="14">
        <v>11.61</v>
      </c>
      <c r="G714" s="14">
        <v>3.8</v>
      </c>
      <c r="H714" s="14">
        <v>76</v>
      </c>
      <c r="I714" s="14">
        <v>14</v>
      </c>
      <c r="J714" s="12"/>
      <c r="K714" s="13"/>
      <c r="L714" s="13" t="s">
        <v>221</v>
      </c>
      <c r="M714" s="51">
        <v>1</v>
      </c>
    </row>
    <row r="715" spans="1:13" x14ac:dyDescent="0.25">
      <c r="A715" s="476">
        <v>2004</v>
      </c>
      <c r="B715" s="11" t="s">
        <v>54</v>
      </c>
      <c r="C715" s="12">
        <v>2</v>
      </c>
      <c r="D715" s="288" t="s">
        <v>633</v>
      </c>
      <c r="E715" s="14">
        <v>1998</v>
      </c>
      <c r="F715" s="14">
        <v>13.88</v>
      </c>
      <c r="G715" s="14">
        <v>7.5</v>
      </c>
      <c r="H715" s="14">
        <v>65</v>
      </c>
      <c r="I715" s="14">
        <v>8</v>
      </c>
      <c r="J715" s="12"/>
      <c r="K715" s="13"/>
      <c r="L715" s="13" t="s">
        <v>221</v>
      </c>
      <c r="M715" s="51">
        <v>1</v>
      </c>
    </row>
    <row r="716" spans="1:13" x14ac:dyDescent="0.25">
      <c r="A716" s="476">
        <v>2004</v>
      </c>
      <c r="B716" s="11" t="s">
        <v>57</v>
      </c>
      <c r="C716" s="12">
        <v>2</v>
      </c>
      <c r="D716" s="288" t="s">
        <v>1082</v>
      </c>
      <c r="E716" s="14">
        <v>1997</v>
      </c>
      <c r="F716" s="14">
        <v>13.47</v>
      </c>
      <c r="G716" s="14">
        <v>7.6</v>
      </c>
      <c r="H716" s="14">
        <v>94</v>
      </c>
      <c r="I716" s="14">
        <v>10</v>
      </c>
      <c r="J716" s="12"/>
      <c r="K716" s="13"/>
      <c r="L716" s="13" t="s">
        <v>221</v>
      </c>
      <c r="M716" s="51">
        <v>2</v>
      </c>
    </row>
    <row r="717" spans="1:13" x14ac:dyDescent="0.25">
      <c r="A717" s="476">
        <v>2004</v>
      </c>
      <c r="B717" s="11" t="s">
        <v>59</v>
      </c>
      <c r="C717" s="12">
        <v>1</v>
      </c>
      <c r="D717" s="288" t="s">
        <v>627</v>
      </c>
      <c r="E717" s="14">
        <v>1998</v>
      </c>
      <c r="F717" s="14">
        <v>13.6</v>
      </c>
      <c r="G717" s="14">
        <v>2.46</v>
      </c>
      <c r="H717" s="14">
        <v>96</v>
      </c>
      <c r="I717" s="14">
        <v>13</v>
      </c>
      <c r="J717" s="12"/>
      <c r="K717" s="13"/>
      <c r="L717" s="13" t="s">
        <v>221</v>
      </c>
      <c r="M717" s="51">
        <v>1</v>
      </c>
    </row>
    <row r="718" spans="1:13" x14ac:dyDescent="0.25">
      <c r="A718" s="476">
        <v>2004</v>
      </c>
      <c r="B718" s="11" t="s">
        <v>61</v>
      </c>
      <c r="C718" s="12">
        <v>0</v>
      </c>
      <c r="D718" s="288" t="s">
        <v>1083</v>
      </c>
      <c r="E718" s="14">
        <v>1995</v>
      </c>
      <c r="F718" s="14">
        <v>13.58</v>
      </c>
      <c r="G718" s="14">
        <v>4.5999999999999996</v>
      </c>
      <c r="H718" s="14">
        <v>32</v>
      </c>
      <c r="I718" s="14">
        <v>12</v>
      </c>
      <c r="J718" s="12"/>
      <c r="K718" s="13"/>
      <c r="L718" s="13" t="s">
        <v>221</v>
      </c>
      <c r="M718" s="51">
        <v>2</v>
      </c>
    </row>
    <row r="719" spans="1:13" x14ac:dyDescent="0.25">
      <c r="A719" s="353">
        <v>2009</v>
      </c>
      <c r="B719" s="14" t="s">
        <v>14</v>
      </c>
      <c r="C719" s="84">
        <v>116</v>
      </c>
      <c r="D719" s="291" t="s">
        <v>1023</v>
      </c>
      <c r="E719" s="14">
        <v>2002</v>
      </c>
      <c r="F719" s="50" t="s">
        <v>1084</v>
      </c>
      <c r="G719" s="50" t="s">
        <v>1085</v>
      </c>
      <c r="H719" s="202">
        <v>2.58</v>
      </c>
      <c r="I719" s="14">
        <v>49.1</v>
      </c>
      <c r="J719" s="13" t="s">
        <v>1046</v>
      </c>
      <c r="K719" s="13"/>
      <c r="L719" s="13" t="s">
        <v>251</v>
      </c>
      <c r="M719" s="16"/>
    </row>
    <row r="720" spans="1:13" x14ac:dyDescent="0.25">
      <c r="A720" s="83">
        <v>2009</v>
      </c>
      <c r="B720" s="14" t="s">
        <v>19</v>
      </c>
      <c r="C720" s="84">
        <v>17</v>
      </c>
      <c r="D720" s="291" t="s">
        <v>651</v>
      </c>
      <c r="E720" s="14">
        <v>2001</v>
      </c>
      <c r="F720" s="50" t="s">
        <v>947</v>
      </c>
      <c r="G720" s="50" t="s">
        <v>1086</v>
      </c>
      <c r="H720" s="202">
        <v>2.0699999999999998</v>
      </c>
      <c r="I720" s="14">
        <v>49.5</v>
      </c>
      <c r="J720" s="13" t="s">
        <v>1046</v>
      </c>
      <c r="K720" s="13"/>
      <c r="L720" s="13" t="s">
        <v>251</v>
      </c>
      <c r="M720" s="16"/>
    </row>
    <row r="721" spans="1:13" x14ac:dyDescent="0.25">
      <c r="A721" s="83">
        <v>2009</v>
      </c>
      <c r="B721" s="14" t="s">
        <v>23</v>
      </c>
      <c r="C721" s="84">
        <v>16</v>
      </c>
      <c r="D721" s="291" t="s">
        <v>645</v>
      </c>
      <c r="E721" s="14">
        <v>2000</v>
      </c>
      <c r="F721" s="50" t="s">
        <v>934</v>
      </c>
      <c r="G721" s="50" t="s">
        <v>1087</v>
      </c>
      <c r="H721" s="202">
        <v>2.13</v>
      </c>
      <c r="I721" s="14">
        <v>51.5</v>
      </c>
      <c r="J721" s="13" t="s">
        <v>1046</v>
      </c>
      <c r="K721" s="13"/>
      <c r="L721" s="13" t="s">
        <v>251</v>
      </c>
      <c r="M721" s="16"/>
    </row>
    <row r="722" spans="1:13" x14ac:dyDescent="0.25">
      <c r="A722" s="83">
        <v>2009</v>
      </c>
      <c r="B722" s="14" t="s">
        <v>27</v>
      </c>
      <c r="C722" s="84">
        <v>4</v>
      </c>
      <c r="D722" s="291" t="s">
        <v>639</v>
      </c>
      <c r="E722" s="14">
        <v>2001</v>
      </c>
      <c r="F722" s="50" t="s">
        <v>908</v>
      </c>
      <c r="G722" s="50" t="s">
        <v>1088</v>
      </c>
      <c r="H722" s="202">
        <v>2.2000000000000002</v>
      </c>
      <c r="I722" s="14">
        <v>46.2</v>
      </c>
      <c r="J722" s="13" t="s">
        <v>1046</v>
      </c>
      <c r="K722" s="13"/>
      <c r="L722" s="13" t="s">
        <v>251</v>
      </c>
      <c r="M722" s="16"/>
    </row>
    <row r="723" spans="1:13" x14ac:dyDescent="0.25">
      <c r="A723" s="83">
        <v>2009</v>
      </c>
      <c r="B723" s="14" t="s">
        <v>30</v>
      </c>
      <c r="C723" s="84">
        <v>0</v>
      </c>
      <c r="D723" s="291" t="s">
        <v>649</v>
      </c>
      <c r="E723" s="14">
        <v>2001</v>
      </c>
      <c r="F723" s="50" t="s">
        <v>912</v>
      </c>
      <c r="G723" s="50" t="s">
        <v>1089</v>
      </c>
      <c r="H723" s="202">
        <v>1.8</v>
      </c>
      <c r="I723" s="14">
        <v>54.2</v>
      </c>
      <c r="J723" s="13" t="s">
        <v>1046</v>
      </c>
      <c r="K723" s="13"/>
      <c r="L723" s="13" t="s">
        <v>251</v>
      </c>
      <c r="M723" s="16"/>
    </row>
    <row r="724" spans="1:13" x14ac:dyDescent="0.25">
      <c r="A724" s="353">
        <v>2010</v>
      </c>
      <c r="B724" s="11" t="s">
        <v>14</v>
      </c>
      <c r="C724" s="84">
        <v>232</v>
      </c>
      <c r="D724" s="219" t="s">
        <v>1027</v>
      </c>
      <c r="E724" s="255">
        <v>2002</v>
      </c>
      <c r="F724" s="50" t="s">
        <v>1090</v>
      </c>
      <c r="G724" s="50" t="s">
        <v>1091</v>
      </c>
      <c r="H724" s="14">
        <v>2.19</v>
      </c>
      <c r="I724" s="14">
        <v>41.6</v>
      </c>
      <c r="J724" s="13" t="s">
        <v>1046</v>
      </c>
      <c r="K724" s="13"/>
      <c r="L724" s="13" t="s">
        <v>251</v>
      </c>
      <c r="M724" s="109">
        <v>2</v>
      </c>
    </row>
    <row r="725" spans="1:13" x14ac:dyDescent="0.25">
      <c r="A725" s="83">
        <v>2010</v>
      </c>
      <c r="B725" s="11" t="s">
        <v>19</v>
      </c>
      <c r="C725" s="84">
        <v>195</v>
      </c>
      <c r="D725" s="219" t="s">
        <v>1023</v>
      </c>
      <c r="E725" s="255">
        <v>2002</v>
      </c>
      <c r="F725" s="50" t="s">
        <v>1025</v>
      </c>
      <c r="G725" s="50" t="s">
        <v>1092</v>
      </c>
      <c r="H725" s="14">
        <v>2.2200000000000002</v>
      </c>
      <c r="I725" s="14">
        <v>41.4</v>
      </c>
      <c r="J725" s="13" t="s">
        <v>1046</v>
      </c>
      <c r="K725" s="13"/>
      <c r="L725" s="13" t="s">
        <v>251</v>
      </c>
      <c r="M725" s="109">
        <v>2</v>
      </c>
    </row>
    <row r="726" spans="1:13" x14ac:dyDescent="0.25">
      <c r="A726" s="83">
        <v>2010</v>
      </c>
      <c r="B726" s="11" t="s">
        <v>23</v>
      </c>
      <c r="C726" s="84">
        <v>153</v>
      </c>
      <c r="D726" s="219" t="s">
        <v>1093</v>
      </c>
      <c r="E726" s="255">
        <v>2002</v>
      </c>
      <c r="F726" s="50" t="s">
        <v>1094</v>
      </c>
      <c r="G726" s="50" t="s">
        <v>1095</v>
      </c>
      <c r="H726" s="14">
        <v>2.19</v>
      </c>
      <c r="I726" s="14">
        <v>43.8</v>
      </c>
      <c r="J726" s="13" t="s">
        <v>1046</v>
      </c>
      <c r="K726" s="13"/>
      <c r="L726" s="13" t="s">
        <v>251</v>
      </c>
      <c r="M726" s="109">
        <v>2</v>
      </c>
    </row>
    <row r="727" spans="1:13" x14ac:dyDescent="0.25">
      <c r="A727" s="83">
        <v>2010</v>
      </c>
      <c r="B727" s="11" t="s">
        <v>27</v>
      </c>
      <c r="C727" s="84">
        <v>131</v>
      </c>
      <c r="D727" s="219" t="s">
        <v>641</v>
      </c>
      <c r="E727" s="255">
        <v>2001</v>
      </c>
      <c r="F727" s="50" t="s">
        <v>1096</v>
      </c>
      <c r="G727" s="50" t="s">
        <v>1097</v>
      </c>
      <c r="H727" s="14">
        <v>2.31</v>
      </c>
      <c r="I727" s="14">
        <v>43.1</v>
      </c>
      <c r="J727" s="13" t="s">
        <v>1046</v>
      </c>
      <c r="K727" s="13"/>
      <c r="L727" s="13" t="s">
        <v>251</v>
      </c>
      <c r="M727" s="109">
        <v>2</v>
      </c>
    </row>
    <row r="728" spans="1:13" x14ac:dyDescent="0.25">
      <c r="A728" s="83">
        <v>2010</v>
      </c>
      <c r="B728" s="11" t="s">
        <v>30</v>
      </c>
      <c r="C728" s="84">
        <v>121</v>
      </c>
      <c r="D728" s="219" t="s">
        <v>651</v>
      </c>
      <c r="E728" s="255">
        <v>2001</v>
      </c>
      <c r="F728" s="14">
        <v>9.6</v>
      </c>
      <c r="G728" s="14">
        <v>11.8</v>
      </c>
      <c r="H728" s="14">
        <v>1.72</v>
      </c>
      <c r="I728" s="14">
        <v>47.5</v>
      </c>
      <c r="J728" s="13" t="s">
        <v>1046</v>
      </c>
      <c r="K728" s="13"/>
      <c r="L728" s="13" t="s">
        <v>251</v>
      </c>
      <c r="M728" s="109">
        <v>2</v>
      </c>
    </row>
    <row r="729" spans="1:13" x14ac:dyDescent="0.25">
      <c r="A729" s="83">
        <v>2010</v>
      </c>
      <c r="B729" s="11" t="s">
        <v>33</v>
      </c>
      <c r="C729" s="84">
        <v>101</v>
      </c>
      <c r="D729" s="219" t="s">
        <v>639</v>
      </c>
      <c r="E729" s="255">
        <v>2001</v>
      </c>
      <c r="F729" s="50" t="s">
        <v>1098</v>
      </c>
      <c r="G729" s="50" t="s">
        <v>1099</v>
      </c>
      <c r="H729" s="14">
        <v>2.1</v>
      </c>
      <c r="I729" s="14">
        <v>43.4</v>
      </c>
      <c r="J729" s="13" t="s">
        <v>1046</v>
      </c>
      <c r="K729" s="13"/>
      <c r="L729" s="13" t="s">
        <v>251</v>
      </c>
      <c r="M729" s="109">
        <v>2</v>
      </c>
    </row>
    <row r="730" spans="1:13" x14ac:dyDescent="0.25">
      <c r="A730" s="83">
        <v>2010</v>
      </c>
      <c r="B730" s="11" t="s">
        <v>37</v>
      </c>
      <c r="C730" s="84">
        <v>76</v>
      </c>
      <c r="D730" s="288" t="s">
        <v>1100</v>
      </c>
      <c r="E730" s="293">
        <v>2001</v>
      </c>
      <c r="F730" s="14">
        <v>12.1</v>
      </c>
      <c r="G730" s="14">
        <v>15.89</v>
      </c>
      <c r="H730" s="14">
        <v>1.99</v>
      </c>
      <c r="I730" s="14">
        <v>60.9</v>
      </c>
      <c r="J730" s="13" t="s">
        <v>1046</v>
      </c>
      <c r="K730" s="13"/>
      <c r="L730" s="13" t="s">
        <v>251</v>
      </c>
      <c r="M730" s="51">
        <v>3</v>
      </c>
    </row>
    <row r="731" spans="1:13" x14ac:dyDescent="0.25">
      <c r="A731" s="83">
        <v>2010</v>
      </c>
      <c r="B731" s="11" t="s">
        <v>40</v>
      </c>
      <c r="C731" s="84">
        <v>57</v>
      </c>
      <c r="D731" s="219" t="s">
        <v>657</v>
      </c>
      <c r="E731" s="255">
        <v>2001</v>
      </c>
      <c r="F731" s="50" t="s">
        <v>966</v>
      </c>
      <c r="G731" s="50" t="s">
        <v>1101</v>
      </c>
      <c r="H731" s="14">
        <v>1.62</v>
      </c>
      <c r="I731" s="14">
        <v>58.7</v>
      </c>
      <c r="J731" s="13" t="s">
        <v>1046</v>
      </c>
      <c r="K731" s="13"/>
      <c r="L731" s="13" t="s">
        <v>251</v>
      </c>
      <c r="M731" s="109">
        <v>3</v>
      </c>
    </row>
    <row r="732" spans="1:13" x14ac:dyDescent="0.25">
      <c r="A732" s="83">
        <v>2010</v>
      </c>
      <c r="B732" s="11" t="s">
        <v>44</v>
      </c>
      <c r="C732" s="84">
        <v>50</v>
      </c>
      <c r="D732" s="219" t="s">
        <v>1029</v>
      </c>
      <c r="E732" s="255">
        <v>2002</v>
      </c>
      <c r="F732" s="14">
        <v>10</v>
      </c>
      <c r="G732" s="14">
        <v>9.1999999999999993</v>
      </c>
      <c r="H732" s="14">
        <v>2.15</v>
      </c>
      <c r="I732" s="14">
        <v>51.6</v>
      </c>
      <c r="J732" s="13" t="s">
        <v>1046</v>
      </c>
      <c r="K732" s="13"/>
      <c r="L732" s="13" t="s">
        <v>251</v>
      </c>
      <c r="M732" s="109">
        <v>2</v>
      </c>
    </row>
    <row r="733" spans="1:13" x14ac:dyDescent="0.25">
      <c r="A733" s="83">
        <v>2010</v>
      </c>
      <c r="B733" s="11" t="s">
        <v>47</v>
      </c>
      <c r="C733" s="84">
        <v>45</v>
      </c>
      <c r="D733" s="288" t="s">
        <v>1030</v>
      </c>
      <c r="E733" s="293">
        <v>2003</v>
      </c>
      <c r="F733" s="14">
        <v>10.1</v>
      </c>
      <c r="G733" s="14">
        <v>9.7200000000000006</v>
      </c>
      <c r="H733" s="14">
        <v>2.06</v>
      </c>
      <c r="I733" s="14">
        <v>50.6</v>
      </c>
      <c r="J733" s="13" t="s">
        <v>1046</v>
      </c>
      <c r="K733" s="13"/>
      <c r="L733" s="13" t="s">
        <v>251</v>
      </c>
      <c r="M733" s="51" t="s">
        <v>1050</v>
      </c>
    </row>
    <row r="734" spans="1:13" x14ac:dyDescent="0.25">
      <c r="A734" s="83">
        <v>2010</v>
      </c>
      <c r="B734" s="11" t="s">
        <v>51</v>
      </c>
      <c r="C734" s="84">
        <v>31</v>
      </c>
      <c r="D734" s="219" t="s">
        <v>1019</v>
      </c>
      <c r="E734" s="255">
        <v>2002</v>
      </c>
      <c r="F734" s="50" t="s">
        <v>1102</v>
      </c>
      <c r="G734" s="50" t="s">
        <v>979</v>
      </c>
      <c r="H734" s="14">
        <v>1.63</v>
      </c>
      <c r="I734" s="14">
        <v>57.2</v>
      </c>
      <c r="J734" s="13" t="s">
        <v>1046</v>
      </c>
      <c r="K734" s="13"/>
      <c r="L734" s="13" t="s">
        <v>251</v>
      </c>
      <c r="M734" s="109">
        <v>1</v>
      </c>
    </row>
    <row r="735" spans="1:13" x14ac:dyDescent="0.25">
      <c r="A735" s="83">
        <v>2010</v>
      </c>
      <c r="B735" s="11" t="s">
        <v>54</v>
      </c>
      <c r="C735" s="84">
        <v>31</v>
      </c>
      <c r="D735" s="219" t="s">
        <v>1007</v>
      </c>
      <c r="E735" s="255">
        <v>2002</v>
      </c>
      <c r="F735" s="14">
        <v>10.1</v>
      </c>
      <c r="G735" s="14">
        <v>7.98</v>
      </c>
      <c r="H735" s="14">
        <v>1.66</v>
      </c>
      <c r="I735" s="14">
        <v>53.4</v>
      </c>
      <c r="J735" s="13" t="s">
        <v>1046</v>
      </c>
      <c r="K735" s="13"/>
      <c r="L735" s="13" t="s">
        <v>251</v>
      </c>
      <c r="M735" s="109">
        <v>1</v>
      </c>
    </row>
    <row r="736" spans="1:13" x14ac:dyDescent="0.25">
      <c r="A736" s="83">
        <v>2010</v>
      </c>
      <c r="B736" s="11" t="s">
        <v>57</v>
      </c>
      <c r="C736" s="84">
        <v>27</v>
      </c>
      <c r="D736" s="219" t="s">
        <v>996</v>
      </c>
      <c r="E736" s="255">
        <v>2003</v>
      </c>
      <c r="F736" s="50" t="s">
        <v>943</v>
      </c>
      <c r="G736" s="50" t="s">
        <v>1103</v>
      </c>
      <c r="H736" s="14">
        <v>1.8</v>
      </c>
      <c r="I736" s="14">
        <v>50.3</v>
      </c>
      <c r="J736" s="13" t="s">
        <v>1046</v>
      </c>
      <c r="K736" s="13"/>
      <c r="L736" s="13" t="s">
        <v>251</v>
      </c>
      <c r="M736" s="109">
        <v>1</v>
      </c>
    </row>
    <row r="737" spans="1:13" x14ac:dyDescent="0.25">
      <c r="A737" s="83">
        <v>2010</v>
      </c>
      <c r="B737" s="11" t="s">
        <v>59</v>
      </c>
      <c r="C737" s="84">
        <v>21</v>
      </c>
      <c r="D737" s="219" t="s">
        <v>649</v>
      </c>
      <c r="E737" s="255">
        <v>2001</v>
      </c>
      <c r="F737" s="50" t="s">
        <v>936</v>
      </c>
      <c r="G737" s="50" t="s">
        <v>1104</v>
      </c>
      <c r="H737" s="14">
        <v>1.91</v>
      </c>
      <c r="I737" s="14">
        <v>49.7</v>
      </c>
      <c r="J737" s="13" t="s">
        <v>1046</v>
      </c>
      <c r="K737" s="13"/>
      <c r="L737" s="13" t="s">
        <v>251</v>
      </c>
      <c r="M737" s="109">
        <v>2</v>
      </c>
    </row>
    <row r="738" spans="1:13" x14ac:dyDescent="0.25">
      <c r="A738" s="83">
        <v>2010</v>
      </c>
      <c r="B738" s="11" t="s">
        <v>61</v>
      </c>
      <c r="C738" s="84">
        <v>16</v>
      </c>
      <c r="D738" s="219" t="s">
        <v>1105</v>
      </c>
      <c r="E738" s="255">
        <v>2002</v>
      </c>
      <c r="F738" s="14">
        <v>11</v>
      </c>
      <c r="G738" s="14">
        <v>9.92</v>
      </c>
      <c r="H738" s="14">
        <v>1.55</v>
      </c>
      <c r="I738" s="14">
        <v>0</v>
      </c>
      <c r="J738" s="13" t="s">
        <v>1046</v>
      </c>
      <c r="K738" s="13"/>
      <c r="L738" s="13" t="s">
        <v>251</v>
      </c>
      <c r="M738" s="109">
        <v>1</v>
      </c>
    </row>
    <row r="739" spans="1:13" x14ac:dyDescent="0.25">
      <c r="A739" s="83">
        <v>2010</v>
      </c>
      <c r="B739" s="11" t="s">
        <v>63</v>
      </c>
      <c r="C739" s="84">
        <v>15</v>
      </c>
      <c r="D739" s="219" t="s">
        <v>1000</v>
      </c>
      <c r="E739" s="255">
        <v>2003</v>
      </c>
      <c r="F739" s="50" t="s">
        <v>947</v>
      </c>
      <c r="G739" s="50" t="s">
        <v>1106</v>
      </c>
      <c r="H739" s="14">
        <v>1.31</v>
      </c>
      <c r="I739" s="14">
        <v>52</v>
      </c>
      <c r="J739" s="13" t="s">
        <v>1046</v>
      </c>
      <c r="K739" s="13"/>
      <c r="L739" s="13" t="s">
        <v>251</v>
      </c>
      <c r="M739" s="109">
        <v>1</v>
      </c>
    </row>
    <row r="740" spans="1:13" x14ac:dyDescent="0.25">
      <c r="A740" s="83">
        <v>2010</v>
      </c>
      <c r="B740" s="11" t="s">
        <v>65</v>
      </c>
      <c r="C740" s="84">
        <v>12</v>
      </c>
      <c r="D740" s="219" t="s">
        <v>1009</v>
      </c>
      <c r="E740" s="255">
        <v>2003</v>
      </c>
      <c r="F740" s="50" t="s">
        <v>924</v>
      </c>
      <c r="G740" s="50" t="s">
        <v>1107</v>
      </c>
      <c r="H740" s="14">
        <v>1.58</v>
      </c>
      <c r="I740" s="14">
        <v>55</v>
      </c>
      <c r="J740" s="13" t="s">
        <v>1046</v>
      </c>
      <c r="K740" s="13"/>
      <c r="L740" s="13" t="s">
        <v>251</v>
      </c>
      <c r="M740" s="109">
        <v>1</v>
      </c>
    </row>
    <row r="741" spans="1:13" x14ac:dyDescent="0.25">
      <c r="A741" s="83">
        <v>2010</v>
      </c>
      <c r="B741" s="11" t="s">
        <v>67</v>
      </c>
      <c r="C741" s="84">
        <v>10</v>
      </c>
      <c r="D741" s="219" t="s">
        <v>1004</v>
      </c>
      <c r="E741" s="255">
        <v>2003</v>
      </c>
      <c r="F741" s="50" t="s">
        <v>997</v>
      </c>
      <c r="G741" s="50" t="s">
        <v>1108</v>
      </c>
      <c r="H741" s="14">
        <v>1.8</v>
      </c>
      <c r="I741" s="14">
        <v>53.3</v>
      </c>
      <c r="J741" s="13" t="s">
        <v>1046</v>
      </c>
      <c r="K741" s="13"/>
      <c r="L741" s="13" t="s">
        <v>251</v>
      </c>
      <c r="M741" s="109">
        <v>1</v>
      </c>
    </row>
    <row r="742" spans="1:13" x14ac:dyDescent="0.25">
      <c r="A742" s="83">
        <v>2010</v>
      </c>
      <c r="B742" s="11" t="s">
        <v>69</v>
      </c>
      <c r="C742" s="84">
        <v>2</v>
      </c>
      <c r="D742" s="219" t="s">
        <v>659</v>
      </c>
      <c r="E742" s="255">
        <v>2001</v>
      </c>
      <c r="F742" s="14">
        <v>10.6</v>
      </c>
      <c r="G742" s="14">
        <v>4.5999999999999996</v>
      </c>
      <c r="H742" s="14">
        <v>1.1499999999999999</v>
      </c>
      <c r="I742" s="14">
        <v>50.5</v>
      </c>
      <c r="J742" s="13" t="s">
        <v>1046</v>
      </c>
      <c r="K742" s="13"/>
      <c r="L742" s="13" t="s">
        <v>251</v>
      </c>
      <c r="M742" s="109">
        <v>2</v>
      </c>
    </row>
    <row r="743" spans="1:13" x14ac:dyDescent="0.25">
      <c r="A743" s="83">
        <v>2010</v>
      </c>
      <c r="B743" s="11" t="s">
        <v>71</v>
      </c>
      <c r="C743" s="84">
        <v>0</v>
      </c>
      <c r="D743" s="219" t="s">
        <v>994</v>
      </c>
      <c r="E743" s="255">
        <v>2003</v>
      </c>
      <c r="F743" s="50" t="s">
        <v>912</v>
      </c>
      <c r="G743" s="50" t="s">
        <v>1109</v>
      </c>
      <c r="H743" s="14">
        <v>1.98</v>
      </c>
      <c r="I743" s="14">
        <v>46.7</v>
      </c>
      <c r="J743" s="13" t="s">
        <v>1046</v>
      </c>
      <c r="K743" s="13"/>
      <c r="L743" s="13" t="s">
        <v>251</v>
      </c>
      <c r="M743" s="109">
        <v>1</v>
      </c>
    </row>
    <row r="744" spans="1:13" x14ac:dyDescent="0.25">
      <c r="A744" s="83">
        <v>2010</v>
      </c>
      <c r="B744" s="11" t="s">
        <v>74</v>
      </c>
      <c r="C744" s="84">
        <v>0</v>
      </c>
      <c r="D744" s="219" t="s">
        <v>991</v>
      </c>
      <c r="E744" s="255">
        <v>2003</v>
      </c>
      <c r="F744" s="50" t="s">
        <v>997</v>
      </c>
      <c r="G744" s="50" t="s">
        <v>1110</v>
      </c>
      <c r="H744" s="14">
        <v>1.99</v>
      </c>
      <c r="I744" s="14">
        <v>53.1</v>
      </c>
      <c r="J744" s="13" t="s">
        <v>1046</v>
      </c>
      <c r="K744" s="13"/>
      <c r="L744" s="13" t="s">
        <v>251</v>
      </c>
      <c r="M744" s="109">
        <v>1</v>
      </c>
    </row>
    <row r="745" spans="1:13" x14ac:dyDescent="0.25">
      <c r="A745" s="83">
        <v>2010</v>
      </c>
      <c r="B745" s="11" t="s">
        <v>103</v>
      </c>
      <c r="C745" s="84">
        <v>0</v>
      </c>
      <c r="D745" s="219" t="s">
        <v>1111</v>
      </c>
      <c r="E745" s="255">
        <v>2001</v>
      </c>
      <c r="F745" s="50" t="s">
        <v>966</v>
      </c>
      <c r="G745" s="14">
        <v>7.88</v>
      </c>
      <c r="H745" s="14">
        <v>1.4</v>
      </c>
      <c r="I745" s="14">
        <v>65</v>
      </c>
      <c r="J745" s="13" t="s">
        <v>1046</v>
      </c>
      <c r="K745" s="13"/>
      <c r="L745" s="13" t="s">
        <v>251</v>
      </c>
      <c r="M745" s="109">
        <v>3</v>
      </c>
    </row>
    <row r="746" spans="1:13" x14ac:dyDescent="0.25">
      <c r="A746" s="83">
        <v>2010</v>
      </c>
      <c r="B746" s="11" t="s">
        <v>105</v>
      </c>
      <c r="C746" s="84">
        <v>0</v>
      </c>
      <c r="D746" s="219" t="s">
        <v>1013</v>
      </c>
      <c r="E746" s="255">
        <v>2002</v>
      </c>
      <c r="F746" s="14">
        <v>12.1</v>
      </c>
      <c r="G746" s="14">
        <v>7.5</v>
      </c>
      <c r="H746" s="14">
        <v>1.2</v>
      </c>
      <c r="I746" s="14">
        <v>63.8</v>
      </c>
      <c r="J746" s="13" t="s">
        <v>1046</v>
      </c>
      <c r="K746" s="13"/>
      <c r="L746" s="13" t="s">
        <v>251</v>
      </c>
      <c r="M746" s="109">
        <v>1</v>
      </c>
    </row>
    <row r="747" spans="1:13" x14ac:dyDescent="0.25">
      <c r="A747" s="480">
        <v>2013</v>
      </c>
      <c r="B747" s="11">
        <v>1</v>
      </c>
      <c r="C747" s="351">
        <v>3</v>
      </c>
      <c r="D747" s="219" t="s">
        <v>1112</v>
      </c>
      <c r="E747" s="177">
        <v>2004</v>
      </c>
      <c r="F747" s="281" t="s">
        <v>1056</v>
      </c>
      <c r="G747" s="14">
        <v>13.6</v>
      </c>
      <c r="H747" s="281">
        <v>1.61</v>
      </c>
      <c r="I747" s="14">
        <v>40.9</v>
      </c>
      <c r="J747" s="13" t="s">
        <v>1046</v>
      </c>
      <c r="K747" s="260"/>
      <c r="L747" s="127" t="s">
        <v>221</v>
      </c>
      <c r="M747" s="109">
        <v>3</v>
      </c>
    </row>
    <row r="748" spans="1:13" x14ac:dyDescent="0.25">
      <c r="A748" s="471">
        <v>2013</v>
      </c>
      <c r="B748" s="11">
        <v>2</v>
      </c>
      <c r="C748" s="351">
        <v>11</v>
      </c>
      <c r="D748" s="219" t="s">
        <v>1113</v>
      </c>
      <c r="E748" s="177">
        <v>2004</v>
      </c>
      <c r="F748" s="281" t="s">
        <v>1056</v>
      </c>
      <c r="G748" s="14">
        <v>11.3</v>
      </c>
      <c r="H748" s="281">
        <v>1.37</v>
      </c>
      <c r="I748" s="14">
        <v>43.1</v>
      </c>
      <c r="J748" s="13" t="s">
        <v>1046</v>
      </c>
      <c r="K748" s="260"/>
      <c r="L748" s="127" t="s">
        <v>221</v>
      </c>
      <c r="M748" s="109">
        <v>2</v>
      </c>
    </row>
    <row r="749" spans="1:13" x14ac:dyDescent="0.25">
      <c r="A749" s="471">
        <v>2013</v>
      </c>
      <c r="B749" s="11">
        <v>3</v>
      </c>
      <c r="C749" s="351">
        <v>12</v>
      </c>
      <c r="D749" s="219" t="s">
        <v>1114</v>
      </c>
      <c r="E749" s="106">
        <v>2005</v>
      </c>
      <c r="F749" s="281" t="s">
        <v>1056</v>
      </c>
      <c r="G749" s="50" t="s">
        <v>983</v>
      </c>
      <c r="H749" s="281">
        <v>1.36</v>
      </c>
      <c r="I749" s="14">
        <v>47.6</v>
      </c>
      <c r="J749" s="13" t="s">
        <v>1046</v>
      </c>
      <c r="K749" s="260"/>
      <c r="L749" s="127" t="s">
        <v>221</v>
      </c>
      <c r="M749" s="109">
        <v>1</v>
      </c>
    </row>
    <row r="750" spans="1:13" x14ac:dyDescent="0.25">
      <c r="A750" s="471">
        <v>2013</v>
      </c>
      <c r="B750" s="11">
        <v>4</v>
      </c>
      <c r="C750" s="351">
        <v>15</v>
      </c>
      <c r="D750" s="219" t="s">
        <v>1115</v>
      </c>
      <c r="E750" s="106">
        <v>2005</v>
      </c>
      <c r="F750" s="281" t="s">
        <v>1056</v>
      </c>
      <c r="G750" s="14">
        <v>9.4</v>
      </c>
      <c r="H750" s="281">
        <v>1.48</v>
      </c>
      <c r="I750" s="14">
        <v>48.4</v>
      </c>
      <c r="J750" s="13" t="s">
        <v>1046</v>
      </c>
      <c r="K750" s="260"/>
      <c r="L750" s="127" t="s">
        <v>221</v>
      </c>
      <c r="M750" s="109">
        <v>1</v>
      </c>
    </row>
    <row r="751" spans="1:13" x14ac:dyDescent="0.25">
      <c r="A751" s="471">
        <v>2013</v>
      </c>
      <c r="B751" s="11">
        <v>5</v>
      </c>
      <c r="C751" s="351">
        <v>21</v>
      </c>
      <c r="D751" s="219" t="s">
        <v>1116</v>
      </c>
      <c r="E751" s="106">
        <v>2005</v>
      </c>
      <c r="F751" s="281" t="s">
        <v>1056</v>
      </c>
      <c r="G751" s="50" t="s">
        <v>1117</v>
      </c>
      <c r="H751" s="281">
        <v>1.44</v>
      </c>
      <c r="I751" s="14">
        <v>46.7</v>
      </c>
      <c r="J751" s="13" t="s">
        <v>1046</v>
      </c>
      <c r="K751" s="260"/>
      <c r="L751" s="127" t="s">
        <v>221</v>
      </c>
      <c r="M751" s="109">
        <v>1</v>
      </c>
    </row>
    <row r="752" spans="1:13" x14ac:dyDescent="0.25">
      <c r="A752" s="471">
        <v>2013</v>
      </c>
      <c r="B752" s="11">
        <v>6</v>
      </c>
      <c r="C752" s="351">
        <v>21</v>
      </c>
      <c r="D752" s="219" t="s">
        <v>1118</v>
      </c>
      <c r="E752" s="177">
        <v>2004</v>
      </c>
      <c r="F752" s="281" t="s">
        <v>1056</v>
      </c>
      <c r="G752" s="50" t="s">
        <v>1119</v>
      </c>
      <c r="H752" s="281">
        <v>1.24</v>
      </c>
      <c r="I752" s="14">
        <v>44</v>
      </c>
      <c r="J752" s="13" t="s">
        <v>1046</v>
      </c>
      <c r="K752" s="260"/>
      <c r="L752" s="127" t="s">
        <v>221</v>
      </c>
      <c r="M752" s="109">
        <v>3</v>
      </c>
    </row>
    <row r="753" spans="1:13" x14ac:dyDescent="0.25">
      <c r="A753" s="471">
        <v>2013</v>
      </c>
      <c r="B753" s="11">
        <v>7</v>
      </c>
      <c r="C753" s="351">
        <v>25</v>
      </c>
      <c r="D753" s="219" t="s">
        <v>1120</v>
      </c>
      <c r="E753" s="177">
        <v>2004</v>
      </c>
      <c r="F753" s="281" t="s">
        <v>1056</v>
      </c>
      <c r="G753" s="50" t="s">
        <v>1121</v>
      </c>
      <c r="H753" s="281">
        <v>1.01</v>
      </c>
      <c r="I753" s="14" t="s">
        <v>73</v>
      </c>
      <c r="J753" s="13" t="s">
        <v>1046</v>
      </c>
      <c r="K753" s="260"/>
      <c r="L753" s="127" t="s">
        <v>221</v>
      </c>
      <c r="M753" s="109">
        <v>3</v>
      </c>
    </row>
    <row r="754" spans="1:13" x14ac:dyDescent="0.25">
      <c r="A754" s="471">
        <v>2013</v>
      </c>
      <c r="B754" s="11">
        <v>8</v>
      </c>
      <c r="C754" s="351">
        <v>25</v>
      </c>
      <c r="D754" s="219" t="s">
        <v>1122</v>
      </c>
      <c r="E754" s="177">
        <v>2004</v>
      </c>
      <c r="F754" s="281" t="s">
        <v>1056</v>
      </c>
      <c r="G754" s="50" t="s">
        <v>1123</v>
      </c>
      <c r="H754" s="281">
        <v>1.27</v>
      </c>
      <c r="I754" s="14">
        <v>48.8</v>
      </c>
      <c r="J754" s="13" t="s">
        <v>1046</v>
      </c>
      <c r="K754" s="260"/>
      <c r="L754" s="127" t="s">
        <v>221</v>
      </c>
      <c r="M754" s="109">
        <v>3</v>
      </c>
    </row>
    <row r="755" spans="1:13" x14ac:dyDescent="0.25">
      <c r="A755" s="471">
        <v>2013</v>
      </c>
      <c r="B755" s="11">
        <v>9</v>
      </c>
      <c r="C755" s="351">
        <v>27</v>
      </c>
      <c r="D755" s="219" t="s">
        <v>1124</v>
      </c>
      <c r="E755" s="106">
        <v>2005</v>
      </c>
      <c r="F755" s="281" t="s">
        <v>1056</v>
      </c>
      <c r="G755" s="14">
        <v>11.5</v>
      </c>
      <c r="H755" s="281">
        <v>1.1599999999999999</v>
      </c>
      <c r="I755" s="14">
        <v>58.3</v>
      </c>
      <c r="J755" s="13" t="s">
        <v>1046</v>
      </c>
      <c r="K755" s="260"/>
      <c r="L755" s="127" t="s">
        <v>221</v>
      </c>
      <c r="M755" s="109">
        <v>1</v>
      </c>
    </row>
    <row r="756" spans="1:13" x14ac:dyDescent="0.25">
      <c r="A756" s="471">
        <v>2013</v>
      </c>
      <c r="B756" s="11">
        <v>10</v>
      </c>
      <c r="C756" s="351">
        <v>27</v>
      </c>
      <c r="D756" s="219" t="s">
        <v>1125</v>
      </c>
      <c r="E756" s="177">
        <v>2005</v>
      </c>
      <c r="F756" s="281" t="s">
        <v>1056</v>
      </c>
      <c r="G756" s="50" t="s">
        <v>1126</v>
      </c>
      <c r="H756" s="281">
        <v>1.17</v>
      </c>
      <c r="I756" s="14">
        <v>55</v>
      </c>
      <c r="J756" s="13" t="s">
        <v>1046</v>
      </c>
      <c r="K756" s="260"/>
      <c r="L756" s="127" t="s">
        <v>221</v>
      </c>
      <c r="M756" s="109">
        <v>2</v>
      </c>
    </row>
    <row r="757" spans="1:13" x14ac:dyDescent="0.25">
      <c r="A757" s="471">
        <v>2013</v>
      </c>
      <c r="B757" s="11">
        <v>11</v>
      </c>
      <c r="C757" s="351">
        <v>27</v>
      </c>
      <c r="D757" s="219" t="s">
        <v>1127</v>
      </c>
      <c r="E757" s="106">
        <v>2005</v>
      </c>
      <c r="F757" s="281" t="s">
        <v>1056</v>
      </c>
      <c r="G757" s="50" t="s">
        <v>997</v>
      </c>
      <c r="H757" s="281">
        <v>1.1299999999999999</v>
      </c>
      <c r="I757" s="14">
        <v>54</v>
      </c>
      <c r="J757" s="13" t="s">
        <v>1046</v>
      </c>
      <c r="K757" s="260"/>
      <c r="L757" s="127" t="s">
        <v>221</v>
      </c>
      <c r="M757" s="109">
        <v>1</v>
      </c>
    </row>
    <row r="758" spans="1:13" x14ac:dyDescent="0.25">
      <c r="A758" s="471">
        <v>2013</v>
      </c>
      <c r="B758" s="11">
        <v>12</v>
      </c>
      <c r="C758" s="351">
        <v>31</v>
      </c>
      <c r="D758" s="219" t="s">
        <v>1128</v>
      </c>
      <c r="E758" s="177">
        <v>2005</v>
      </c>
      <c r="F758" s="281" t="s">
        <v>1056</v>
      </c>
      <c r="G758" s="14">
        <v>8.8000000000000007</v>
      </c>
      <c r="H758" s="281">
        <v>1.1499999999999999</v>
      </c>
      <c r="I758" s="14">
        <v>54.1</v>
      </c>
      <c r="J758" s="13" t="s">
        <v>1046</v>
      </c>
      <c r="K758" s="260"/>
      <c r="L758" s="127" t="s">
        <v>221</v>
      </c>
      <c r="M758" s="109">
        <v>2</v>
      </c>
    </row>
    <row r="759" spans="1:13" x14ac:dyDescent="0.25">
      <c r="A759" s="471">
        <v>2013</v>
      </c>
      <c r="B759" s="11">
        <v>13</v>
      </c>
      <c r="C759" s="351">
        <v>33</v>
      </c>
      <c r="D759" s="219" t="s">
        <v>1129</v>
      </c>
      <c r="E759" s="106">
        <v>2006</v>
      </c>
      <c r="F759" s="281" t="s">
        <v>1056</v>
      </c>
      <c r="G759" s="50" t="s">
        <v>1130</v>
      </c>
      <c r="H759" s="281">
        <v>1.23</v>
      </c>
      <c r="I759" s="14">
        <v>52.2</v>
      </c>
      <c r="J759" s="13" t="s">
        <v>1046</v>
      </c>
      <c r="K759" s="260"/>
      <c r="L759" s="127" t="s">
        <v>221</v>
      </c>
      <c r="M759" s="109">
        <v>1</v>
      </c>
    </row>
    <row r="760" spans="1:13" x14ac:dyDescent="0.25">
      <c r="A760" s="471">
        <v>2013</v>
      </c>
      <c r="B760" s="11">
        <v>14</v>
      </c>
      <c r="C760" s="351">
        <v>33</v>
      </c>
      <c r="D760" s="219" t="s">
        <v>1131</v>
      </c>
      <c r="E760" s="177">
        <v>2004</v>
      </c>
      <c r="F760" s="281" t="s">
        <v>1056</v>
      </c>
      <c r="G760" s="50" t="s">
        <v>1132</v>
      </c>
      <c r="H760" s="281">
        <v>1.1000000000000001</v>
      </c>
      <c r="I760" s="14">
        <v>49.8</v>
      </c>
      <c r="J760" s="13" t="s">
        <v>1046</v>
      </c>
      <c r="K760" s="260"/>
      <c r="L760" s="127" t="s">
        <v>221</v>
      </c>
      <c r="M760" s="109">
        <v>3</v>
      </c>
    </row>
    <row r="761" spans="1:13" x14ac:dyDescent="0.25">
      <c r="A761" s="471">
        <v>2013</v>
      </c>
      <c r="B761" s="11">
        <v>15</v>
      </c>
      <c r="C761" s="351">
        <v>39</v>
      </c>
      <c r="D761" s="219" t="s">
        <v>1133</v>
      </c>
      <c r="E761" s="177">
        <v>2005</v>
      </c>
      <c r="F761" s="281" t="s">
        <v>1056</v>
      </c>
      <c r="G761" s="14">
        <v>6.9</v>
      </c>
      <c r="H761" s="281">
        <v>1.1499999999999999</v>
      </c>
      <c r="I761" s="14">
        <v>56.3</v>
      </c>
      <c r="J761" s="13" t="s">
        <v>1046</v>
      </c>
      <c r="K761" s="260"/>
      <c r="L761" s="127" t="s">
        <v>221</v>
      </c>
      <c r="M761" s="109">
        <v>2</v>
      </c>
    </row>
    <row r="762" spans="1:13" x14ac:dyDescent="0.25">
      <c r="A762" s="472">
        <v>2013</v>
      </c>
      <c r="B762" s="32">
        <v>16</v>
      </c>
      <c r="C762" s="357">
        <v>42</v>
      </c>
      <c r="D762" s="221" t="s">
        <v>1134</v>
      </c>
      <c r="E762" s="235">
        <v>2005</v>
      </c>
      <c r="F762" s="284" t="s">
        <v>1056</v>
      </c>
      <c r="G762" s="91" t="s">
        <v>1110</v>
      </c>
      <c r="H762" s="284">
        <v>1.1200000000000001</v>
      </c>
      <c r="I762" s="35">
        <v>82.9</v>
      </c>
      <c r="J762" s="37" t="s">
        <v>1046</v>
      </c>
      <c r="K762" s="261"/>
      <c r="L762" s="133" t="s">
        <v>221</v>
      </c>
      <c r="M762" s="134">
        <v>2</v>
      </c>
    </row>
    <row r="764" spans="1:13" x14ac:dyDescent="0.25">
      <c r="D764" s="1" t="s">
        <v>1398</v>
      </c>
    </row>
    <row r="765" spans="1:13" x14ac:dyDescent="0.25">
      <c r="D765" s="1" t="s">
        <v>1135</v>
      </c>
    </row>
  </sheetData>
  <sortState ref="A30:M218">
    <sortCondition descending="1" ref="C30:C218"/>
  </sortState>
  <mergeCells count="91">
    <mergeCell ref="A1:M1"/>
    <mergeCell ref="A2:M2"/>
    <mergeCell ref="A3:A4"/>
    <mergeCell ref="B3:B4"/>
    <mergeCell ref="C3:C4"/>
    <mergeCell ref="D3:D4"/>
    <mergeCell ref="E3:E4"/>
    <mergeCell ref="F3:K3"/>
    <mergeCell ref="L3:L4"/>
    <mergeCell ref="M3:M4"/>
    <mergeCell ref="A27:M27"/>
    <mergeCell ref="A28:A29"/>
    <mergeCell ref="B28:B29"/>
    <mergeCell ref="C28:C29"/>
    <mergeCell ref="D28:D29"/>
    <mergeCell ref="E28:E29"/>
    <mergeCell ref="F28:K28"/>
    <mergeCell ref="L28:L29"/>
    <mergeCell ref="M28:M29"/>
    <mergeCell ref="A220:M220"/>
    <mergeCell ref="A221:A222"/>
    <mergeCell ref="B221:B222"/>
    <mergeCell ref="C221:C222"/>
    <mergeCell ref="D221:D222"/>
    <mergeCell ref="E221:E222"/>
    <mergeCell ref="F221:K221"/>
    <mergeCell ref="L221:L222"/>
    <mergeCell ref="M221:M222"/>
    <mergeCell ref="A233:M233"/>
    <mergeCell ref="A234:A235"/>
    <mergeCell ref="B234:B235"/>
    <mergeCell ref="C234:C235"/>
    <mergeCell ref="D234:D235"/>
    <mergeCell ref="E234:E235"/>
    <mergeCell ref="F234:K234"/>
    <mergeCell ref="L234:L235"/>
    <mergeCell ref="M234:M235"/>
    <mergeCell ref="A404:M404"/>
    <mergeCell ref="A405:A406"/>
    <mergeCell ref="B405:B406"/>
    <mergeCell ref="C405:C406"/>
    <mergeCell ref="D405:D406"/>
    <mergeCell ref="E405:E406"/>
    <mergeCell ref="F405:K405"/>
    <mergeCell ref="L405:L406"/>
    <mergeCell ref="M405:M406"/>
    <mergeCell ref="A453:M453"/>
    <mergeCell ref="A454:A455"/>
    <mergeCell ref="B454:B455"/>
    <mergeCell ref="C454:C455"/>
    <mergeCell ref="D454:D455"/>
    <mergeCell ref="E454:E455"/>
    <mergeCell ref="F454:K454"/>
    <mergeCell ref="L454:L455"/>
    <mergeCell ref="M454:M455"/>
    <mergeCell ref="A489:M489"/>
    <mergeCell ref="A490:A491"/>
    <mergeCell ref="B490:B491"/>
    <mergeCell ref="C490:C491"/>
    <mergeCell ref="D490:D491"/>
    <mergeCell ref="E490:E491"/>
    <mergeCell ref="F490:K490"/>
    <mergeCell ref="L490:L491"/>
    <mergeCell ref="M490:M491"/>
    <mergeCell ref="A567:M567"/>
    <mergeCell ref="A568:A569"/>
    <mergeCell ref="B568:B569"/>
    <mergeCell ref="C568:C569"/>
    <mergeCell ref="D568:D569"/>
    <mergeCell ref="E568:E569"/>
    <mergeCell ref="F568:K568"/>
    <mergeCell ref="L568:L569"/>
    <mergeCell ref="M568:M569"/>
    <mergeCell ref="A631:M631"/>
    <mergeCell ref="A632:A633"/>
    <mergeCell ref="B632:B633"/>
    <mergeCell ref="C632:C633"/>
    <mergeCell ref="D632:D633"/>
    <mergeCell ref="E632:E633"/>
    <mergeCell ref="F632:K632"/>
    <mergeCell ref="L632:L633"/>
    <mergeCell ref="M632:M633"/>
    <mergeCell ref="A701:M701"/>
    <mergeCell ref="A702:A703"/>
    <mergeCell ref="B702:B703"/>
    <mergeCell ref="C702:C703"/>
    <mergeCell ref="D702:D703"/>
    <mergeCell ref="E702:E703"/>
    <mergeCell ref="F702:K702"/>
    <mergeCell ref="L702:L703"/>
    <mergeCell ref="M702:M703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1"/>
  <sheetViews>
    <sheetView topLeftCell="A106" workbookViewId="0">
      <selection activeCell="O477" sqref="O477"/>
    </sheetView>
  </sheetViews>
  <sheetFormatPr defaultRowHeight="15.75" x14ac:dyDescent="0.25"/>
  <cols>
    <col min="1" max="1" width="8" style="296" customWidth="1"/>
    <col min="2" max="2" width="6.42578125" style="295" customWidth="1"/>
    <col min="3" max="3" width="8.42578125" style="372" customWidth="1"/>
    <col min="4" max="4" width="24" style="1" customWidth="1"/>
    <col min="5" max="5" width="7.85546875" style="296" customWidth="1"/>
    <col min="6" max="6" width="9.42578125" style="296" customWidth="1"/>
    <col min="7" max="7" width="7.28515625" style="296" customWidth="1"/>
    <col min="8" max="8" width="6.7109375" style="296" customWidth="1"/>
    <col min="9" max="9" width="7.140625" style="296" customWidth="1"/>
    <col min="10" max="10" width="7.42578125" style="296" customWidth="1"/>
    <col min="11" max="11" width="6.85546875" style="296" customWidth="1"/>
    <col min="12" max="12" width="20.5703125" style="1" customWidth="1"/>
    <col min="13" max="13" width="15" style="1" customWidth="1"/>
    <col min="14" max="256" width="9.140625" style="1"/>
    <col min="257" max="257" width="8" style="1" customWidth="1"/>
    <col min="258" max="258" width="6.42578125" style="1" customWidth="1"/>
    <col min="259" max="259" width="8.42578125" style="1" customWidth="1"/>
    <col min="260" max="260" width="24" style="1" customWidth="1"/>
    <col min="261" max="261" width="7.85546875" style="1" customWidth="1"/>
    <col min="262" max="262" width="9.42578125" style="1" customWidth="1"/>
    <col min="263" max="263" width="7.28515625" style="1" customWidth="1"/>
    <col min="264" max="264" width="6.7109375" style="1" customWidth="1"/>
    <col min="265" max="265" width="7.140625" style="1" customWidth="1"/>
    <col min="266" max="266" width="7.42578125" style="1" customWidth="1"/>
    <col min="267" max="267" width="6.85546875" style="1" customWidth="1"/>
    <col min="268" max="268" width="20.5703125" style="1" customWidth="1"/>
    <col min="269" max="269" width="15" style="1" customWidth="1"/>
    <col min="270" max="512" width="9.140625" style="1"/>
    <col min="513" max="513" width="8" style="1" customWidth="1"/>
    <col min="514" max="514" width="6.42578125" style="1" customWidth="1"/>
    <col min="515" max="515" width="8.42578125" style="1" customWidth="1"/>
    <col min="516" max="516" width="24" style="1" customWidth="1"/>
    <col min="517" max="517" width="7.85546875" style="1" customWidth="1"/>
    <col min="518" max="518" width="9.42578125" style="1" customWidth="1"/>
    <col min="519" max="519" width="7.28515625" style="1" customWidth="1"/>
    <col min="520" max="520" width="6.7109375" style="1" customWidth="1"/>
    <col min="521" max="521" width="7.140625" style="1" customWidth="1"/>
    <col min="522" max="522" width="7.42578125" style="1" customWidth="1"/>
    <col min="523" max="523" width="6.85546875" style="1" customWidth="1"/>
    <col min="524" max="524" width="20.5703125" style="1" customWidth="1"/>
    <col min="525" max="525" width="15" style="1" customWidth="1"/>
    <col min="526" max="768" width="9.140625" style="1"/>
    <col min="769" max="769" width="8" style="1" customWidth="1"/>
    <col min="770" max="770" width="6.42578125" style="1" customWidth="1"/>
    <col min="771" max="771" width="8.42578125" style="1" customWidth="1"/>
    <col min="772" max="772" width="24" style="1" customWidth="1"/>
    <col min="773" max="773" width="7.85546875" style="1" customWidth="1"/>
    <col min="774" max="774" width="9.42578125" style="1" customWidth="1"/>
    <col min="775" max="775" width="7.28515625" style="1" customWidth="1"/>
    <col min="776" max="776" width="6.7109375" style="1" customWidth="1"/>
    <col min="777" max="777" width="7.140625" style="1" customWidth="1"/>
    <col min="778" max="778" width="7.42578125" style="1" customWidth="1"/>
    <col min="779" max="779" width="6.85546875" style="1" customWidth="1"/>
    <col min="780" max="780" width="20.5703125" style="1" customWidth="1"/>
    <col min="781" max="781" width="15" style="1" customWidth="1"/>
    <col min="782" max="1024" width="9.140625" style="1"/>
    <col min="1025" max="1025" width="8" style="1" customWidth="1"/>
    <col min="1026" max="1026" width="6.42578125" style="1" customWidth="1"/>
    <col min="1027" max="1027" width="8.42578125" style="1" customWidth="1"/>
    <col min="1028" max="1028" width="24" style="1" customWidth="1"/>
    <col min="1029" max="1029" width="7.85546875" style="1" customWidth="1"/>
    <col min="1030" max="1030" width="9.42578125" style="1" customWidth="1"/>
    <col min="1031" max="1031" width="7.28515625" style="1" customWidth="1"/>
    <col min="1032" max="1032" width="6.7109375" style="1" customWidth="1"/>
    <col min="1033" max="1033" width="7.140625" style="1" customWidth="1"/>
    <col min="1034" max="1034" width="7.42578125" style="1" customWidth="1"/>
    <col min="1035" max="1035" width="6.85546875" style="1" customWidth="1"/>
    <col min="1036" max="1036" width="20.5703125" style="1" customWidth="1"/>
    <col min="1037" max="1037" width="15" style="1" customWidth="1"/>
    <col min="1038" max="1280" width="9.140625" style="1"/>
    <col min="1281" max="1281" width="8" style="1" customWidth="1"/>
    <col min="1282" max="1282" width="6.42578125" style="1" customWidth="1"/>
    <col min="1283" max="1283" width="8.42578125" style="1" customWidth="1"/>
    <col min="1284" max="1284" width="24" style="1" customWidth="1"/>
    <col min="1285" max="1285" width="7.85546875" style="1" customWidth="1"/>
    <col min="1286" max="1286" width="9.42578125" style="1" customWidth="1"/>
    <col min="1287" max="1287" width="7.28515625" style="1" customWidth="1"/>
    <col min="1288" max="1288" width="6.7109375" style="1" customWidth="1"/>
    <col min="1289" max="1289" width="7.140625" style="1" customWidth="1"/>
    <col min="1290" max="1290" width="7.42578125" style="1" customWidth="1"/>
    <col min="1291" max="1291" width="6.85546875" style="1" customWidth="1"/>
    <col min="1292" max="1292" width="20.5703125" style="1" customWidth="1"/>
    <col min="1293" max="1293" width="15" style="1" customWidth="1"/>
    <col min="1294" max="1536" width="9.140625" style="1"/>
    <col min="1537" max="1537" width="8" style="1" customWidth="1"/>
    <col min="1538" max="1538" width="6.42578125" style="1" customWidth="1"/>
    <col min="1539" max="1539" width="8.42578125" style="1" customWidth="1"/>
    <col min="1540" max="1540" width="24" style="1" customWidth="1"/>
    <col min="1541" max="1541" width="7.85546875" style="1" customWidth="1"/>
    <col min="1542" max="1542" width="9.42578125" style="1" customWidth="1"/>
    <col min="1543" max="1543" width="7.28515625" style="1" customWidth="1"/>
    <col min="1544" max="1544" width="6.7109375" style="1" customWidth="1"/>
    <col min="1545" max="1545" width="7.140625" style="1" customWidth="1"/>
    <col min="1546" max="1546" width="7.42578125" style="1" customWidth="1"/>
    <col min="1547" max="1547" width="6.85546875" style="1" customWidth="1"/>
    <col min="1548" max="1548" width="20.5703125" style="1" customWidth="1"/>
    <col min="1549" max="1549" width="15" style="1" customWidth="1"/>
    <col min="1550" max="1792" width="9.140625" style="1"/>
    <col min="1793" max="1793" width="8" style="1" customWidth="1"/>
    <col min="1794" max="1794" width="6.42578125" style="1" customWidth="1"/>
    <col min="1795" max="1795" width="8.42578125" style="1" customWidth="1"/>
    <col min="1796" max="1796" width="24" style="1" customWidth="1"/>
    <col min="1797" max="1797" width="7.85546875" style="1" customWidth="1"/>
    <col min="1798" max="1798" width="9.42578125" style="1" customWidth="1"/>
    <col min="1799" max="1799" width="7.28515625" style="1" customWidth="1"/>
    <col min="1800" max="1800" width="6.7109375" style="1" customWidth="1"/>
    <col min="1801" max="1801" width="7.140625" style="1" customWidth="1"/>
    <col min="1802" max="1802" width="7.42578125" style="1" customWidth="1"/>
    <col min="1803" max="1803" width="6.85546875" style="1" customWidth="1"/>
    <col min="1804" max="1804" width="20.5703125" style="1" customWidth="1"/>
    <col min="1805" max="1805" width="15" style="1" customWidth="1"/>
    <col min="1806" max="2048" width="9.140625" style="1"/>
    <col min="2049" max="2049" width="8" style="1" customWidth="1"/>
    <col min="2050" max="2050" width="6.42578125" style="1" customWidth="1"/>
    <col min="2051" max="2051" width="8.42578125" style="1" customWidth="1"/>
    <col min="2052" max="2052" width="24" style="1" customWidth="1"/>
    <col min="2053" max="2053" width="7.85546875" style="1" customWidth="1"/>
    <col min="2054" max="2054" width="9.42578125" style="1" customWidth="1"/>
    <col min="2055" max="2055" width="7.28515625" style="1" customWidth="1"/>
    <col min="2056" max="2056" width="6.7109375" style="1" customWidth="1"/>
    <col min="2057" max="2057" width="7.140625" style="1" customWidth="1"/>
    <col min="2058" max="2058" width="7.42578125" style="1" customWidth="1"/>
    <col min="2059" max="2059" width="6.85546875" style="1" customWidth="1"/>
    <col min="2060" max="2060" width="20.5703125" style="1" customWidth="1"/>
    <col min="2061" max="2061" width="15" style="1" customWidth="1"/>
    <col min="2062" max="2304" width="9.140625" style="1"/>
    <col min="2305" max="2305" width="8" style="1" customWidth="1"/>
    <col min="2306" max="2306" width="6.42578125" style="1" customWidth="1"/>
    <col min="2307" max="2307" width="8.42578125" style="1" customWidth="1"/>
    <col min="2308" max="2308" width="24" style="1" customWidth="1"/>
    <col min="2309" max="2309" width="7.85546875" style="1" customWidth="1"/>
    <col min="2310" max="2310" width="9.42578125" style="1" customWidth="1"/>
    <col min="2311" max="2311" width="7.28515625" style="1" customWidth="1"/>
    <col min="2312" max="2312" width="6.7109375" style="1" customWidth="1"/>
    <col min="2313" max="2313" width="7.140625" style="1" customWidth="1"/>
    <col min="2314" max="2314" width="7.42578125" style="1" customWidth="1"/>
    <col min="2315" max="2315" width="6.85546875" style="1" customWidth="1"/>
    <col min="2316" max="2316" width="20.5703125" style="1" customWidth="1"/>
    <col min="2317" max="2317" width="15" style="1" customWidth="1"/>
    <col min="2318" max="2560" width="9.140625" style="1"/>
    <col min="2561" max="2561" width="8" style="1" customWidth="1"/>
    <col min="2562" max="2562" width="6.42578125" style="1" customWidth="1"/>
    <col min="2563" max="2563" width="8.42578125" style="1" customWidth="1"/>
    <col min="2564" max="2564" width="24" style="1" customWidth="1"/>
    <col min="2565" max="2565" width="7.85546875" style="1" customWidth="1"/>
    <col min="2566" max="2566" width="9.42578125" style="1" customWidth="1"/>
    <col min="2567" max="2567" width="7.28515625" style="1" customWidth="1"/>
    <col min="2568" max="2568" width="6.7109375" style="1" customWidth="1"/>
    <col min="2569" max="2569" width="7.140625" style="1" customWidth="1"/>
    <col min="2570" max="2570" width="7.42578125" style="1" customWidth="1"/>
    <col min="2571" max="2571" width="6.85546875" style="1" customWidth="1"/>
    <col min="2572" max="2572" width="20.5703125" style="1" customWidth="1"/>
    <col min="2573" max="2573" width="15" style="1" customWidth="1"/>
    <col min="2574" max="2816" width="9.140625" style="1"/>
    <col min="2817" max="2817" width="8" style="1" customWidth="1"/>
    <col min="2818" max="2818" width="6.42578125" style="1" customWidth="1"/>
    <col min="2819" max="2819" width="8.42578125" style="1" customWidth="1"/>
    <col min="2820" max="2820" width="24" style="1" customWidth="1"/>
    <col min="2821" max="2821" width="7.85546875" style="1" customWidth="1"/>
    <col min="2822" max="2822" width="9.42578125" style="1" customWidth="1"/>
    <col min="2823" max="2823" width="7.28515625" style="1" customWidth="1"/>
    <col min="2824" max="2824" width="6.7109375" style="1" customWidth="1"/>
    <col min="2825" max="2825" width="7.140625" style="1" customWidth="1"/>
    <col min="2826" max="2826" width="7.42578125" style="1" customWidth="1"/>
    <col min="2827" max="2827" width="6.85546875" style="1" customWidth="1"/>
    <col min="2828" max="2828" width="20.5703125" style="1" customWidth="1"/>
    <col min="2829" max="2829" width="15" style="1" customWidth="1"/>
    <col min="2830" max="3072" width="9.140625" style="1"/>
    <col min="3073" max="3073" width="8" style="1" customWidth="1"/>
    <col min="3074" max="3074" width="6.42578125" style="1" customWidth="1"/>
    <col min="3075" max="3075" width="8.42578125" style="1" customWidth="1"/>
    <col min="3076" max="3076" width="24" style="1" customWidth="1"/>
    <col min="3077" max="3077" width="7.85546875" style="1" customWidth="1"/>
    <col min="3078" max="3078" width="9.42578125" style="1" customWidth="1"/>
    <col min="3079" max="3079" width="7.28515625" style="1" customWidth="1"/>
    <col min="3080" max="3080" width="6.7109375" style="1" customWidth="1"/>
    <col min="3081" max="3081" width="7.140625" style="1" customWidth="1"/>
    <col min="3082" max="3082" width="7.42578125" style="1" customWidth="1"/>
    <col min="3083" max="3083" width="6.85546875" style="1" customWidth="1"/>
    <col min="3084" max="3084" width="20.5703125" style="1" customWidth="1"/>
    <col min="3085" max="3085" width="15" style="1" customWidth="1"/>
    <col min="3086" max="3328" width="9.140625" style="1"/>
    <col min="3329" max="3329" width="8" style="1" customWidth="1"/>
    <col min="3330" max="3330" width="6.42578125" style="1" customWidth="1"/>
    <col min="3331" max="3331" width="8.42578125" style="1" customWidth="1"/>
    <col min="3332" max="3332" width="24" style="1" customWidth="1"/>
    <col min="3333" max="3333" width="7.85546875" style="1" customWidth="1"/>
    <col min="3334" max="3334" width="9.42578125" style="1" customWidth="1"/>
    <col min="3335" max="3335" width="7.28515625" style="1" customWidth="1"/>
    <col min="3336" max="3336" width="6.7109375" style="1" customWidth="1"/>
    <col min="3337" max="3337" width="7.140625" style="1" customWidth="1"/>
    <col min="3338" max="3338" width="7.42578125" style="1" customWidth="1"/>
    <col min="3339" max="3339" width="6.85546875" style="1" customWidth="1"/>
    <col min="3340" max="3340" width="20.5703125" style="1" customWidth="1"/>
    <col min="3341" max="3341" width="15" style="1" customWidth="1"/>
    <col min="3342" max="3584" width="9.140625" style="1"/>
    <col min="3585" max="3585" width="8" style="1" customWidth="1"/>
    <col min="3586" max="3586" width="6.42578125" style="1" customWidth="1"/>
    <col min="3587" max="3587" width="8.42578125" style="1" customWidth="1"/>
    <col min="3588" max="3588" width="24" style="1" customWidth="1"/>
    <col min="3589" max="3589" width="7.85546875" style="1" customWidth="1"/>
    <col min="3590" max="3590" width="9.42578125" style="1" customWidth="1"/>
    <col min="3591" max="3591" width="7.28515625" style="1" customWidth="1"/>
    <col min="3592" max="3592" width="6.7109375" style="1" customWidth="1"/>
    <col min="3593" max="3593" width="7.140625" style="1" customWidth="1"/>
    <col min="3594" max="3594" width="7.42578125" style="1" customWidth="1"/>
    <col min="3595" max="3595" width="6.85546875" style="1" customWidth="1"/>
    <col min="3596" max="3596" width="20.5703125" style="1" customWidth="1"/>
    <col min="3597" max="3597" width="15" style="1" customWidth="1"/>
    <col min="3598" max="3840" width="9.140625" style="1"/>
    <col min="3841" max="3841" width="8" style="1" customWidth="1"/>
    <col min="3842" max="3842" width="6.42578125" style="1" customWidth="1"/>
    <col min="3843" max="3843" width="8.42578125" style="1" customWidth="1"/>
    <col min="3844" max="3844" width="24" style="1" customWidth="1"/>
    <col min="3845" max="3845" width="7.85546875" style="1" customWidth="1"/>
    <col min="3846" max="3846" width="9.42578125" style="1" customWidth="1"/>
    <col min="3847" max="3847" width="7.28515625" style="1" customWidth="1"/>
    <col min="3848" max="3848" width="6.7109375" style="1" customWidth="1"/>
    <col min="3849" max="3849" width="7.140625" style="1" customWidth="1"/>
    <col min="3850" max="3850" width="7.42578125" style="1" customWidth="1"/>
    <col min="3851" max="3851" width="6.85546875" style="1" customWidth="1"/>
    <col min="3852" max="3852" width="20.5703125" style="1" customWidth="1"/>
    <col min="3853" max="3853" width="15" style="1" customWidth="1"/>
    <col min="3854" max="4096" width="9.140625" style="1"/>
    <col min="4097" max="4097" width="8" style="1" customWidth="1"/>
    <col min="4098" max="4098" width="6.42578125" style="1" customWidth="1"/>
    <col min="4099" max="4099" width="8.42578125" style="1" customWidth="1"/>
    <col min="4100" max="4100" width="24" style="1" customWidth="1"/>
    <col min="4101" max="4101" width="7.85546875" style="1" customWidth="1"/>
    <col min="4102" max="4102" width="9.42578125" style="1" customWidth="1"/>
    <col min="4103" max="4103" width="7.28515625" style="1" customWidth="1"/>
    <col min="4104" max="4104" width="6.7109375" style="1" customWidth="1"/>
    <col min="4105" max="4105" width="7.140625" style="1" customWidth="1"/>
    <col min="4106" max="4106" width="7.42578125" style="1" customWidth="1"/>
    <col min="4107" max="4107" width="6.85546875" style="1" customWidth="1"/>
    <col min="4108" max="4108" width="20.5703125" style="1" customWidth="1"/>
    <col min="4109" max="4109" width="15" style="1" customWidth="1"/>
    <col min="4110" max="4352" width="9.140625" style="1"/>
    <col min="4353" max="4353" width="8" style="1" customWidth="1"/>
    <col min="4354" max="4354" width="6.42578125" style="1" customWidth="1"/>
    <col min="4355" max="4355" width="8.42578125" style="1" customWidth="1"/>
    <col min="4356" max="4356" width="24" style="1" customWidth="1"/>
    <col min="4357" max="4357" width="7.85546875" style="1" customWidth="1"/>
    <col min="4358" max="4358" width="9.42578125" style="1" customWidth="1"/>
    <col min="4359" max="4359" width="7.28515625" style="1" customWidth="1"/>
    <col min="4360" max="4360" width="6.7109375" style="1" customWidth="1"/>
    <col min="4361" max="4361" width="7.140625" style="1" customWidth="1"/>
    <col min="4362" max="4362" width="7.42578125" style="1" customWidth="1"/>
    <col min="4363" max="4363" width="6.85546875" style="1" customWidth="1"/>
    <col min="4364" max="4364" width="20.5703125" style="1" customWidth="1"/>
    <col min="4365" max="4365" width="15" style="1" customWidth="1"/>
    <col min="4366" max="4608" width="9.140625" style="1"/>
    <col min="4609" max="4609" width="8" style="1" customWidth="1"/>
    <col min="4610" max="4610" width="6.42578125" style="1" customWidth="1"/>
    <col min="4611" max="4611" width="8.42578125" style="1" customWidth="1"/>
    <col min="4612" max="4612" width="24" style="1" customWidth="1"/>
    <col min="4613" max="4613" width="7.85546875" style="1" customWidth="1"/>
    <col min="4614" max="4614" width="9.42578125" style="1" customWidth="1"/>
    <col min="4615" max="4615" width="7.28515625" style="1" customWidth="1"/>
    <col min="4616" max="4616" width="6.7109375" style="1" customWidth="1"/>
    <col min="4617" max="4617" width="7.140625" style="1" customWidth="1"/>
    <col min="4618" max="4618" width="7.42578125" style="1" customWidth="1"/>
    <col min="4619" max="4619" width="6.85546875" style="1" customWidth="1"/>
    <col min="4620" max="4620" width="20.5703125" style="1" customWidth="1"/>
    <col min="4621" max="4621" width="15" style="1" customWidth="1"/>
    <col min="4622" max="4864" width="9.140625" style="1"/>
    <col min="4865" max="4865" width="8" style="1" customWidth="1"/>
    <col min="4866" max="4866" width="6.42578125" style="1" customWidth="1"/>
    <col min="4867" max="4867" width="8.42578125" style="1" customWidth="1"/>
    <col min="4868" max="4868" width="24" style="1" customWidth="1"/>
    <col min="4869" max="4869" width="7.85546875" style="1" customWidth="1"/>
    <col min="4870" max="4870" width="9.42578125" style="1" customWidth="1"/>
    <col min="4871" max="4871" width="7.28515625" style="1" customWidth="1"/>
    <col min="4872" max="4872" width="6.7109375" style="1" customWidth="1"/>
    <col min="4873" max="4873" width="7.140625" style="1" customWidth="1"/>
    <col min="4874" max="4874" width="7.42578125" style="1" customWidth="1"/>
    <col min="4875" max="4875" width="6.85546875" style="1" customWidth="1"/>
    <col min="4876" max="4876" width="20.5703125" style="1" customWidth="1"/>
    <col min="4877" max="4877" width="15" style="1" customWidth="1"/>
    <col min="4878" max="5120" width="9.140625" style="1"/>
    <col min="5121" max="5121" width="8" style="1" customWidth="1"/>
    <col min="5122" max="5122" width="6.42578125" style="1" customWidth="1"/>
    <col min="5123" max="5123" width="8.42578125" style="1" customWidth="1"/>
    <col min="5124" max="5124" width="24" style="1" customWidth="1"/>
    <col min="5125" max="5125" width="7.85546875" style="1" customWidth="1"/>
    <col min="5126" max="5126" width="9.42578125" style="1" customWidth="1"/>
    <col min="5127" max="5127" width="7.28515625" style="1" customWidth="1"/>
    <col min="5128" max="5128" width="6.7109375" style="1" customWidth="1"/>
    <col min="5129" max="5129" width="7.140625" style="1" customWidth="1"/>
    <col min="5130" max="5130" width="7.42578125" style="1" customWidth="1"/>
    <col min="5131" max="5131" width="6.85546875" style="1" customWidth="1"/>
    <col min="5132" max="5132" width="20.5703125" style="1" customWidth="1"/>
    <col min="5133" max="5133" width="15" style="1" customWidth="1"/>
    <col min="5134" max="5376" width="9.140625" style="1"/>
    <col min="5377" max="5377" width="8" style="1" customWidth="1"/>
    <col min="5378" max="5378" width="6.42578125" style="1" customWidth="1"/>
    <col min="5379" max="5379" width="8.42578125" style="1" customWidth="1"/>
    <col min="5380" max="5380" width="24" style="1" customWidth="1"/>
    <col min="5381" max="5381" width="7.85546875" style="1" customWidth="1"/>
    <col min="5382" max="5382" width="9.42578125" style="1" customWidth="1"/>
    <col min="5383" max="5383" width="7.28515625" style="1" customWidth="1"/>
    <col min="5384" max="5384" width="6.7109375" style="1" customWidth="1"/>
    <col min="5385" max="5385" width="7.140625" style="1" customWidth="1"/>
    <col min="5386" max="5386" width="7.42578125" style="1" customWidth="1"/>
    <col min="5387" max="5387" width="6.85546875" style="1" customWidth="1"/>
    <col min="5388" max="5388" width="20.5703125" style="1" customWidth="1"/>
    <col min="5389" max="5389" width="15" style="1" customWidth="1"/>
    <col min="5390" max="5632" width="9.140625" style="1"/>
    <col min="5633" max="5633" width="8" style="1" customWidth="1"/>
    <col min="5634" max="5634" width="6.42578125" style="1" customWidth="1"/>
    <col min="5635" max="5635" width="8.42578125" style="1" customWidth="1"/>
    <col min="5636" max="5636" width="24" style="1" customWidth="1"/>
    <col min="5637" max="5637" width="7.85546875" style="1" customWidth="1"/>
    <col min="5638" max="5638" width="9.42578125" style="1" customWidth="1"/>
    <col min="5639" max="5639" width="7.28515625" style="1" customWidth="1"/>
    <col min="5640" max="5640" width="6.7109375" style="1" customWidth="1"/>
    <col min="5641" max="5641" width="7.140625" style="1" customWidth="1"/>
    <col min="5642" max="5642" width="7.42578125" style="1" customWidth="1"/>
    <col min="5643" max="5643" width="6.85546875" style="1" customWidth="1"/>
    <col min="5644" max="5644" width="20.5703125" style="1" customWidth="1"/>
    <col min="5645" max="5645" width="15" style="1" customWidth="1"/>
    <col min="5646" max="5888" width="9.140625" style="1"/>
    <col min="5889" max="5889" width="8" style="1" customWidth="1"/>
    <col min="5890" max="5890" width="6.42578125" style="1" customWidth="1"/>
    <col min="5891" max="5891" width="8.42578125" style="1" customWidth="1"/>
    <col min="5892" max="5892" width="24" style="1" customWidth="1"/>
    <col min="5893" max="5893" width="7.85546875" style="1" customWidth="1"/>
    <col min="5894" max="5894" width="9.42578125" style="1" customWidth="1"/>
    <col min="5895" max="5895" width="7.28515625" style="1" customWidth="1"/>
    <col min="5896" max="5896" width="6.7109375" style="1" customWidth="1"/>
    <col min="5897" max="5897" width="7.140625" style="1" customWidth="1"/>
    <col min="5898" max="5898" width="7.42578125" style="1" customWidth="1"/>
    <col min="5899" max="5899" width="6.85546875" style="1" customWidth="1"/>
    <col min="5900" max="5900" width="20.5703125" style="1" customWidth="1"/>
    <col min="5901" max="5901" width="15" style="1" customWidth="1"/>
    <col min="5902" max="6144" width="9.140625" style="1"/>
    <col min="6145" max="6145" width="8" style="1" customWidth="1"/>
    <col min="6146" max="6146" width="6.42578125" style="1" customWidth="1"/>
    <col min="6147" max="6147" width="8.42578125" style="1" customWidth="1"/>
    <col min="6148" max="6148" width="24" style="1" customWidth="1"/>
    <col min="6149" max="6149" width="7.85546875" style="1" customWidth="1"/>
    <col min="6150" max="6150" width="9.42578125" style="1" customWidth="1"/>
    <col min="6151" max="6151" width="7.28515625" style="1" customWidth="1"/>
    <col min="6152" max="6152" width="6.7109375" style="1" customWidth="1"/>
    <col min="6153" max="6153" width="7.140625" style="1" customWidth="1"/>
    <col min="6154" max="6154" width="7.42578125" style="1" customWidth="1"/>
    <col min="6155" max="6155" width="6.85546875" style="1" customWidth="1"/>
    <col min="6156" max="6156" width="20.5703125" style="1" customWidth="1"/>
    <col min="6157" max="6157" width="15" style="1" customWidth="1"/>
    <col min="6158" max="6400" width="9.140625" style="1"/>
    <col min="6401" max="6401" width="8" style="1" customWidth="1"/>
    <col min="6402" max="6402" width="6.42578125" style="1" customWidth="1"/>
    <col min="6403" max="6403" width="8.42578125" style="1" customWidth="1"/>
    <col min="6404" max="6404" width="24" style="1" customWidth="1"/>
    <col min="6405" max="6405" width="7.85546875" style="1" customWidth="1"/>
    <col min="6406" max="6406" width="9.42578125" style="1" customWidth="1"/>
    <col min="6407" max="6407" width="7.28515625" style="1" customWidth="1"/>
    <col min="6408" max="6408" width="6.7109375" style="1" customWidth="1"/>
    <col min="6409" max="6409" width="7.140625" style="1" customWidth="1"/>
    <col min="6410" max="6410" width="7.42578125" style="1" customWidth="1"/>
    <col min="6411" max="6411" width="6.85546875" style="1" customWidth="1"/>
    <col min="6412" max="6412" width="20.5703125" style="1" customWidth="1"/>
    <col min="6413" max="6413" width="15" style="1" customWidth="1"/>
    <col min="6414" max="6656" width="9.140625" style="1"/>
    <col min="6657" max="6657" width="8" style="1" customWidth="1"/>
    <col min="6658" max="6658" width="6.42578125" style="1" customWidth="1"/>
    <col min="6659" max="6659" width="8.42578125" style="1" customWidth="1"/>
    <col min="6660" max="6660" width="24" style="1" customWidth="1"/>
    <col min="6661" max="6661" width="7.85546875" style="1" customWidth="1"/>
    <col min="6662" max="6662" width="9.42578125" style="1" customWidth="1"/>
    <col min="6663" max="6663" width="7.28515625" style="1" customWidth="1"/>
    <col min="6664" max="6664" width="6.7109375" style="1" customWidth="1"/>
    <col min="6665" max="6665" width="7.140625" style="1" customWidth="1"/>
    <col min="6666" max="6666" width="7.42578125" style="1" customWidth="1"/>
    <col min="6667" max="6667" width="6.85546875" style="1" customWidth="1"/>
    <col min="6668" max="6668" width="20.5703125" style="1" customWidth="1"/>
    <col min="6669" max="6669" width="15" style="1" customWidth="1"/>
    <col min="6670" max="6912" width="9.140625" style="1"/>
    <col min="6913" max="6913" width="8" style="1" customWidth="1"/>
    <col min="6914" max="6914" width="6.42578125" style="1" customWidth="1"/>
    <col min="6915" max="6915" width="8.42578125" style="1" customWidth="1"/>
    <col min="6916" max="6916" width="24" style="1" customWidth="1"/>
    <col min="6917" max="6917" width="7.85546875" style="1" customWidth="1"/>
    <col min="6918" max="6918" width="9.42578125" style="1" customWidth="1"/>
    <col min="6919" max="6919" width="7.28515625" style="1" customWidth="1"/>
    <col min="6920" max="6920" width="6.7109375" style="1" customWidth="1"/>
    <col min="6921" max="6921" width="7.140625" style="1" customWidth="1"/>
    <col min="6922" max="6922" width="7.42578125" style="1" customWidth="1"/>
    <col min="6923" max="6923" width="6.85546875" style="1" customWidth="1"/>
    <col min="6924" max="6924" width="20.5703125" style="1" customWidth="1"/>
    <col min="6925" max="6925" width="15" style="1" customWidth="1"/>
    <col min="6926" max="7168" width="9.140625" style="1"/>
    <col min="7169" max="7169" width="8" style="1" customWidth="1"/>
    <col min="7170" max="7170" width="6.42578125" style="1" customWidth="1"/>
    <col min="7171" max="7171" width="8.42578125" style="1" customWidth="1"/>
    <col min="7172" max="7172" width="24" style="1" customWidth="1"/>
    <col min="7173" max="7173" width="7.85546875" style="1" customWidth="1"/>
    <col min="7174" max="7174" width="9.42578125" style="1" customWidth="1"/>
    <col min="7175" max="7175" width="7.28515625" style="1" customWidth="1"/>
    <col min="7176" max="7176" width="6.7109375" style="1" customWidth="1"/>
    <col min="7177" max="7177" width="7.140625" style="1" customWidth="1"/>
    <col min="7178" max="7178" width="7.42578125" style="1" customWidth="1"/>
    <col min="7179" max="7179" width="6.85546875" style="1" customWidth="1"/>
    <col min="7180" max="7180" width="20.5703125" style="1" customWidth="1"/>
    <col min="7181" max="7181" width="15" style="1" customWidth="1"/>
    <col min="7182" max="7424" width="9.140625" style="1"/>
    <col min="7425" max="7425" width="8" style="1" customWidth="1"/>
    <col min="7426" max="7426" width="6.42578125" style="1" customWidth="1"/>
    <col min="7427" max="7427" width="8.42578125" style="1" customWidth="1"/>
    <col min="7428" max="7428" width="24" style="1" customWidth="1"/>
    <col min="7429" max="7429" width="7.85546875" style="1" customWidth="1"/>
    <col min="7430" max="7430" width="9.42578125" style="1" customWidth="1"/>
    <col min="7431" max="7431" width="7.28515625" style="1" customWidth="1"/>
    <col min="7432" max="7432" width="6.7109375" style="1" customWidth="1"/>
    <col min="7433" max="7433" width="7.140625" style="1" customWidth="1"/>
    <col min="7434" max="7434" width="7.42578125" style="1" customWidth="1"/>
    <col min="7435" max="7435" width="6.85546875" style="1" customWidth="1"/>
    <col min="7436" max="7436" width="20.5703125" style="1" customWidth="1"/>
    <col min="7437" max="7437" width="15" style="1" customWidth="1"/>
    <col min="7438" max="7680" width="9.140625" style="1"/>
    <col min="7681" max="7681" width="8" style="1" customWidth="1"/>
    <col min="7682" max="7682" width="6.42578125" style="1" customWidth="1"/>
    <col min="7683" max="7683" width="8.42578125" style="1" customWidth="1"/>
    <col min="7684" max="7684" width="24" style="1" customWidth="1"/>
    <col min="7685" max="7685" width="7.85546875" style="1" customWidth="1"/>
    <col min="7686" max="7686" width="9.42578125" style="1" customWidth="1"/>
    <col min="7687" max="7687" width="7.28515625" style="1" customWidth="1"/>
    <col min="7688" max="7688" width="6.7109375" style="1" customWidth="1"/>
    <col min="7689" max="7689" width="7.140625" style="1" customWidth="1"/>
    <col min="7690" max="7690" width="7.42578125" style="1" customWidth="1"/>
    <col min="7691" max="7691" width="6.85546875" style="1" customWidth="1"/>
    <col min="7692" max="7692" width="20.5703125" style="1" customWidth="1"/>
    <col min="7693" max="7693" width="15" style="1" customWidth="1"/>
    <col min="7694" max="7936" width="9.140625" style="1"/>
    <col min="7937" max="7937" width="8" style="1" customWidth="1"/>
    <col min="7938" max="7938" width="6.42578125" style="1" customWidth="1"/>
    <col min="7939" max="7939" width="8.42578125" style="1" customWidth="1"/>
    <col min="7940" max="7940" width="24" style="1" customWidth="1"/>
    <col min="7941" max="7941" width="7.85546875" style="1" customWidth="1"/>
    <col min="7942" max="7942" width="9.42578125" style="1" customWidth="1"/>
    <col min="7943" max="7943" width="7.28515625" style="1" customWidth="1"/>
    <col min="7944" max="7944" width="6.7109375" style="1" customWidth="1"/>
    <col min="7945" max="7945" width="7.140625" style="1" customWidth="1"/>
    <col min="7946" max="7946" width="7.42578125" style="1" customWidth="1"/>
    <col min="7947" max="7947" width="6.85546875" style="1" customWidth="1"/>
    <col min="7948" max="7948" width="20.5703125" style="1" customWidth="1"/>
    <col min="7949" max="7949" width="15" style="1" customWidth="1"/>
    <col min="7950" max="8192" width="9.140625" style="1"/>
    <col min="8193" max="8193" width="8" style="1" customWidth="1"/>
    <col min="8194" max="8194" width="6.42578125" style="1" customWidth="1"/>
    <col min="8195" max="8195" width="8.42578125" style="1" customWidth="1"/>
    <col min="8196" max="8196" width="24" style="1" customWidth="1"/>
    <col min="8197" max="8197" width="7.85546875" style="1" customWidth="1"/>
    <col min="8198" max="8198" width="9.42578125" style="1" customWidth="1"/>
    <col min="8199" max="8199" width="7.28515625" style="1" customWidth="1"/>
    <col min="8200" max="8200" width="6.7109375" style="1" customWidth="1"/>
    <col min="8201" max="8201" width="7.140625" style="1" customWidth="1"/>
    <col min="8202" max="8202" width="7.42578125" style="1" customWidth="1"/>
    <col min="8203" max="8203" width="6.85546875" style="1" customWidth="1"/>
    <col min="8204" max="8204" width="20.5703125" style="1" customWidth="1"/>
    <col min="8205" max="8205" width="15" style="1" customWidth="1"/>
    <col min="8206" max="8448" width="9.140625" style="1"/>
    <col min="8449" max="8449" width="8" style="1" customWidth="1"/>
    <col min="8450" max="8450" width="6.42578125" style="1" customWidth="1"/>
    <col min="8451" max="8451" width="8.42578125" style="1" customWidth="1"/>
    <col min="8452" max="8452" width="24" style="1" customWidth="1"/>
    <col min="8453" max="8453" width="7.85546875" style="1" customWidth="1"/>
    <col min="8454" max="8454" width="9.42578125" style="1" customWidth="1"/>
    <col min="8455" max="8455" width="7.28515625" style="1" customWidth="1"/>
    <col min="8456" max="8456" width="6.7109375" style="1" customWidth="1"/>
    <col min="8457" max="8457" width="7.140625" style="1" customWidth="1"/>
    <col min="8458" max="8458" width="7.42578125" style="1" customWidth="1"/>
    <col min="8459" max="8459" width="6.85546875" style="1" customWidth="1"/>
    <col min="8460" max="8460" width="20.5703125" style="1" customWidth="1"/>
    <col min="8461" max="8461" width="15" style="1" customWidth="1"/>
    <col min="8462" max="8704" width="9.140625" style="1"/>
    <col min="8705" max="8705" width="8" style="1" customWidth="1"/>
    <col min="8706" max="8706" width="6.42578125" style="1" customWidth="1"/>
    <col min="8707" max="8707" width="8.42578125" style="1" customWidth="1"/>
    <col min="8708" max="8708" width="24" style="1" customWidth="1"/>
    <col min="8709" max="8709" width="7.85546875" style="1" customWidth="1"/>
    <col min="8710" max="8710" width="9.42578125" style="1" customWidth="1"/>
    <col min="8711" max="8711" width="7.28515625" style="1" customWidth="1"/>
    <col min="8712" max="8712" width="6.7109375" style="1" customWidth="1"/>
    <col min="8713" max="8713" width="7.140625" style="1" customWidth="1"/>
    <col min="8714" max="8714" width="7.42578125" style="1" customWidth="1"/>
    <col min="8715" max="8715" width="6.85546875" style="1" customWidth="1"/>
    <col min="8716" max="8716" width="20.5703125" style="1" customWidth="1"/>
    <col min="8717" max="8717" width="15" style="1" customWidth="1"/>
    <col min="8718" max="8960" width="9.140625" style="1"/>
    <col min="8961" max="8961" width="8" style="1" customWidth="1"/>
    <col min="8962" max="8962" width="6.42578125" style="1" customWidth="1"/>
    <col min="8963" max="8963" width="8.42578125" style="1" customWidth="1"/>
    <col min="8964" max="8964" width="24" style="1" customWidth="1"/>
    <col min="8965" max="8965" width="7.85546875" style="1" customWidth="1"/>
    <col min="8966" max="8966" width="9.42578125" style="1" customWidth="1"/>
    <col min="8967" max="8967" width="7.28515625" style="1" customWidth="1"/>
    <col min="8968" max="8968" width="6.7109375" style="1" customWidth="1"/>
    <col min="8969" max="8969" width="7.140625" style="1" customWidth="1"/>
    <col min="8970" max="8970" width="7.42578125" style="1" customWidth="1"/>
    <col min="8971" max="8971" width="6.85546875" style="1" customWidth="1"/>
    <col min="8972" max="8972" width="20.5703125" style="1" customWidth="1"/>
    <col min="8973" max="8973" width="15" style="1" customWidth="1"/>
    <col min="8974" max="9216" width="9.140625" style="1"/>
    <col min="9217" max="9217" width="8" style="1" customWidth="1"/>
    <col min="9218" max="9218" width="6.42578125" style="1" customWidth="1"/>
    <col min="9219" max="9219" width="8.42578125" style="1" customWidth="1"/>
    <col min="9220" max="9220" width="24" style="1" customWidth="1"/>
    <col min="9221" max="9221" width="7.85546875" style="1" customWidth="1"/>
    <col min="9222" max="9222" width="9.42578125" style="1" customWidth="1"/>
    <col min="9223" max="9223" width="7.28515625" style="1" customWidth="1"/>
    <col min="9224" max="9224" width="6.7109375" style="1" customWidth="1"/>
    <col min="9225" max="9225" width="7.140625" style="1" customWidth="1"/>
    <col min="9226" max="9226" width="7.42578125" style="1" customWidth="1"/>
    <col min="9227" max="9227" width="6.85546875" style="1" customWidth="1"/>
    <col min="9228" max="9228" width="20.5703125" style="1" customWidth="1"/>
    <col min="9229" max="9229" width="15" style="1" customWidth="1"/>
    <col min="9230" max="9472" width="9.140625" style="1"/>
    <col min="9473" max="9473" width="8" style="1" customWidth="1"/>
    <col min="9474" max="9474" width="6.42578125" style="1" customWidth="1"/>
    <col min="9475" max="9475" width="8.42578125" style="1" customWidth="1"/>
    <col min="9476" max="9476" width="24" style="1" customWidth="1"/>
    <col min="9477" max="9477" width="7.85546875" style="1" customWidth="1"/>
    <col min="9478" max="9478" width="9.42578125" style="1" customWidth="1"/>
    <col min="9479" max="9479" width="7.28515625" style="1" customWidth="1"/>
    <col min="9480" max="9480" width="6.7109375" style="1" customWidth="1"/>
    <col min="9481" max="9481" width="7.140625" style="1" customWidth="1"/>
    <col min="9482" max="9482" width="7.42578125" style="1" customWidth="1"/>
    <col min="9483" max="9483" width="6.85546875" style="1" customWidth="1"/>
    <col min="9484" max="9484" width="20.5703125" style="1" customWidth="1"/>
    <col min="9485" max="9485" width="15" style="1" customWidth="1"/>
    <col min="9486" max="9728" width="9.140625" style="1"/>
    <col min="9729" max="9729" width="8" style="1" customWidth="1"/>
    <col min="9730" max="9730" width="6.42578125" style="1" customWidth="1"/>
    <col min="9731" max="9731" width="8.42578125" style="1" customWidth="1"/>
    <col min="9732" max="9732" width="24" style="1" customWidth="1"/>
    <col min="9733" max="9733" width="7.85546875" style="1" customWidth="1"/>
    <col min="9734" max="9734" width="9.42578125" style="1" customWidth="1"/>
    <col min="9735" max="9735" width="7.28515625" style="1" customWidth="1"/>
    <col min="9736" max="9736" width="6.7109375" style="1" customWidth="1"/>
    <col min="9737" max="9737" width="7.140625" style="1" customWidth="1"/>
    <col min="9738" max="9738" width="7.42578125" style="1" customWidth="1"/>
    <col min="9739" max="9739" width="6.85546875" style="1" customWidth="1"/>
    <col min="9740" max="9740" width="20.5703125" style="1" customWidth="1"/>
    <col min="9741" max="9741" width="15" style="1" customWidth="1"/>
    <col min="9742" max="9984" width="9.140625" style="1"/>
    <col min="9985" max="9985" width="8" style="1" customWidth="1"/>
    <col min="9986" max="9986" width="6.42578125" style="1" customWidth="1"/>
    <col min="9987" max="9987" width="8.42578125" style="1" customWidth="1"/>
    <col min="9988" max="9988" width="24" style="1" customWidth="1"/>
    <col min="9989" max="9989" width="7.85546875" style="1" customWidth="1"/>
    <col min="9990" max="9990" width="9.42578125" style="1" customWidth="1"/>
    <col min="9991" max="9991" width="7.28515625" style="1" customWidth="1"/>
    <col min="9992" max="9992" width="6.7109375" style="1" customWidth="1"/>
    <col min="9993" max="9993" width="7.140625" style="1" customWidth="1"/>
    <col min="9994" max="9994" width="7.42578125" style="1" customWidth="1"/>
    <col min="9995" max="9995" width="6.85546875" style="1" customWidth="1"/>
    <col min="9996" max="9996" width="20.5703125" style="1" customWidth="1"/>
    <col min="9997" max="9997" width="15" style="1" customWidth="1"/>
    <col min="9998" max="10240" width="9.140625" style="1"/>
    <col min="10241" max="10241" width="8" style="1" customWidth="1"/>
    <col min="10242" max="10242" width="6.42578125" style="1" customWidth="1"/>
    <col min="10243" max="10243" width="8.42578125" style="1" customWidth="1"/>
    <col min="10244" max="10244" width="24" style="1" customWidth="1"/>
    <col min="10245" max="10245" width="7.85546875" style="1" customWidth="1"/>
    <col min="10246" max="10246" width="9.42578125" style="1" customWidth="1"/>
    <col min="10247" max="10247" width="7.28515625" style="1" customWidth="1"/>
    <col min="10248" max="10248" width="6.7109375" style="1" customWidth="1"/>
    <col min="10249" max="10249" width="7.140625" style="1" customWidth="1"/>
    <col min="10250" max="10250" width="7.42578125" style="1" customWidth="1"/>
    <col min="10251" max="10251" width="6.85546875" style="1" customWidth="1"/>
    <col min="10252" max="10252" width="20.5703125" style="1" customWidth="1"/>
    <col min="10253" max="10253" width="15" style="1" customWidth="1"/>
    <col min="10254" max="10496" width="9.140625" style="1"/>
    <col min="10497" max="10497" width="8" style="1" customWidth="1"/>
    <col min="10498" max="10498" width="6.42578125" style="1" customWidth="1"/>
    <col min="10499" max="10499" width="8.42578125" style="1" customWidth="1"/>
    <col min="10500" max="10500" width="24" style="1" customWidth="1"/>
    <col min="10501" max="10501" width="7.85546875" style="1" customWidth="1"/>
    <col min="10502" max="10502" width="9.42578125" style="1" customWidth="1"/>
    <col min="10503" max="10503" width="7.28515625" style="1" customWidth="1"/>
    <col min="10504" max="10504" width="6.7109375" style="1" customWidth="1"/>
    <col min="10505" max="10505" width="7.140625" style="1" customWidth="1"/>
    <col min="10506" max="10506" width="7.42578125" style="1" customWidth="1"/>
    <col min="10507" max="10507" width="6.85546875" style="1" customWidth="1"/>
    <col min="10508" max="10508" width="20.5703125" style="1" customWidth="1"/>
    <col min="10509" max="10509" width="15" style="1" customWidth="1"/>
    <col min="10510" max="10752" width="9.140625" style="1"/>
    <col min="10753" max="10753" width="8" style="1" customWidth="1"/>
    <col min="10754" max="10754" width="6.42578125" style="1" customWidth="1"/>
    <col min="10755" max="10755" width="8.42578125" style="1" customWidth="1"/>
    <col min="10756" max="10756" width="24" style="1" customWidth="1"/>
    <col min="10757" max="10757" width="7.85546875" style="1" customWidth="1"/>
    <col min="10758" max="10758" width="9.42578125" style="1" customWidth="1"/>
    <col min="10759" max="10759" width="7.28515625" style="1" customWidth="1"/>
    <col min="10760" max="10760" width="6.7109375" style="1" customWidth="1"/>
    <col min="10761" max="10761" width="7.140625" style="1" customWidth="1"/>
    <col min="10762" max="10762" width="7.42578125" style="1" customWidth="1"/>
    <col min="10763" max="10763" width="6.85546875" style="1" customWidth="1"/>
    <col min="10764" max="10764" width="20.5703125" style="1" customWidth="1"/>
    <col min="10765" max="10765" width="15" style="1" customWidth="1"/>
    <col min="10766" max="11008" width="9.140625" style="1"/>
    <col min="11009" max="11009" width="8" style="1" customWidth="1"/>
    <col min="11010" max="11010" width="6.42578125" style="1" customWidth="1"/>
    <col min="11011" max="11011" width="8.42578125" style="1" customWidth="1"/>
    <col min="11012" max="11012" width="24" style="1" customWidth="1"/>
    <col min="11013" max="11013" width="7.85546875" style="1" customWidth="1"/>
    <col min="11014" max="11014" width="9.42578125" style="1" customWidth="1"/>
    <col min="11015" max="11015" width="7.28515625" style="1" customWidth="1"/>
    <col min="11016" max="11016" width="6.7109375" style="1" customWidth="1"/>
    <col min="11017" max="11017" width="7.140625" style="1" customWidth="1"/>
    <col min="11018" max="11018" width="7.42578125" style="1" customWidth="1"/>
    <col min="11019" max="11019" width="6.85546875" style="1" customWidth="1"/>
    <col min="11020" max="11020" width="20.5703125" style="1" customWidth="1"/>
    <col min="11021" max="11021" width="15" style="1" customWidth="1"/>
    <col min="11022" max="11264" width="9.140625" style="1"/>
    <col min="11265" max="11265" width="8" style="1" customWidth="1"/>
    <col min="11266" max="11266" width="6.42578125" style="1" customWidth="1"/>
    <col min="11267" max="11267" width="8.42578125" style="1" customWidth="1"/>
    <col min="11268" max="11268" width="24" style="1" customWidth="1"/>
    <col min="11269" max="11269" width="7.85546875" style="1" customWidth="1"/>
    <col min="11270" max="11270" width="9.42578125" style="1" customWidth="1"/>
    <col min="11271" max="11271" width="7.28515625" style="1" customWidth="1"/>
    <col min="11272" max="11272" width="6.7109375" style="1" customWidth="1"/>
    <col min="11273" max="11273" width="7.140625" style="1" customWidth="1"/>
    <col min="11274" max="11274" width="7.42578125" style="1" customWidth="1"/>
    <col min="11275" max="11275" width="6.85546875" style="1" customWidth="1"/>
    <col min="11276" max="11276" width="20.5703125" style="1" customWidth="1"/>
    <col min="11277" max="11277" width="15" style="1" customWidth="1"/>
    <col min="11278" max="11520" width="9.140625" style="1"/>
    <col min="11521" max="11521" width="8" style="1" customWidth="1"/>
    <col min="11522" max="11522" width="6.42578125" style="1" customWidth="1"/>
    <col min="11523" max="11523" width="8.42578125" style="1" customWidth="1"/>
    <col min="11524" max="11524" width="24" style="1" customWidth="1"/>
    <col min="11525" max="11525" width="7.85546875" style="1" customWidth="1"/>
    <col min="11526" max="11526" width="9.42578125" style="1" customWidth="1"/>
    <col min="11527" max="11527" width="7.28515625" style="1" customWidth="1"/>
    <col min="11528" max="11528" width="6.7109375" style="1" customWidth="1"/>
    <col min="11529" max="11529" width="7.140625" style="1" customWidth="1"/>
    <col min="11530" max="11530" width="7.42578125" style="1" customWidth="1"/>
    <col min="11531" max="11531" width="6.85546875" style="1" customWidth="1"/>
    <col min="11532" max="11532" width="20.5703125" style="1" customWidth="1"/>
    <col min="11533" max="11533" width="15" style="1" customWidth="1"/>
    <col min="11534" max="11776" width="9.140625" style="1"/>
    <col min="11777" max="11777" width="8" style="1" customWidth="1"/>
    <col min="11778" max="11778" width="6.42578125" style="1" customWidth="1"/>
    <col min="11779" max="11779" width="8.42578125" style="1" customWidth="1"/>
    <col min="11780" max="11780" width="24" style="1" customWidth="1"/>
    <col min="11781" max="11781" width="7.85546875" style="1" customWidth="1"/>
    <col min="11782" max="11782" width="9.42578125" style="1" customWidth="1"/>
    <col min="11783" max="11783" width="7.28515625" style="1" customWidth="1"/>
    <col min="11784" max="11784" width="6.7109375" style="1" customWidth="1"/>
    <col min="11785" max="11785" width="7.140625" style="1" customWidth="1"/>
    <col min="11786" max="11786" width="7.42578125" style="1" customWidth="1"/>
    <col min="11787" max="11787" width="6.85546875" style="1" customWidth="1"/>
    <col min="11788" max="11788" width="20.5703125" style="1" customWidth="1"/>
    <col min="11789" max="11789" width="15" style="1" customWidth="1"/>
    <col min="11790" max="12032" width="9.140625" style="1"/>
    <col min="12033" max="12033" width="8" style="1" customWidth="1"/>
    <col min="12034" max="12034" width="6.42578125" style="1" customWidth="1"/>
    <col min="12035" max="12035" width="8.42578125" style="1" customWidth="1"/>
    <col min="12036" max="12036" width="24" style="1" customWidth="1"/>
    <col min="12037" max="12037" width="7.85546875" style="1" customWidth="1"/>
    <col min="12038" max="12038" width="9.42578125" style="1" customWidth="1"/>
    <col min="12039" max="12039" width="7.28515625" style="1" customWidth="1"/>
    <col min="12040" max="12040" width="6.7109375" style="1" customWidth="1"/>
    <col min="12041" max="12041" width="7.140625" style="1" customWidth="1"/>
    <col min="12042" max="12042" width="7.42578125" style="1" customWidth="1"/>
    <col min="12043" max="12043" width="6.85546875" style="1" customWidth="1"/>
    <col min="12044" max="12044" width="20.5703125" style="1" customWidth="1"/>
    <col min="12045" max="12045" width="15" style="1" customWidth="1"/>
    <col min="12046" max="12288" width="9.140625" style="1"/>
    <col min="12289" max="12289" width="8" style="1" customWidth="1"/>
    <col min="12290" max="12290" width="6.42578125" style="1" customWidth="1"/>
    <col min="12291" max="12291" width="8.42578125" style="1" customWidth="1"/>
    <col min="12292" max="12292" width="24" style="1" customWidth="1"/>
    <col min="12293" max="12293" width="7.85546875" style="1" customWidth="1"/>
    <col min="12294" max="12294" width="9.42578125" style="1" customWidth="1"/>
    <col min="12295" max="12295" width="7.28515625" style="1" customWidth="1"/>
    <col min="12296" max="12296" width="6.7109375" style="1" customWidth="1"/>
    <col min="12297" max="12297" width="7.140625" style="1" customWidth="1"/>
    <col min="12298" max="12298" width="7.42578125" style="1" customWidth="1"/>
    <col min="12299" max="12299" width="6.85546875" style="1" customWidth="1"/>
    <col min="12300" max="12300" width="20.5703125" style="1" customWidth="1"/>
    <col min="12301" max="12301" width="15" style="1" customWidth="1"/>
    <col min="12302" max="12544" width="9.140625" style="1"/>
    <col min="12545" max="12545" width="8" style="1" customWidth="1"/>
    <col min="12546" max="12546" width="6.42578125" style="1" customWidth="1"/>
    <col min="12547" max="12547" width="8.42578125" style="1" customWidth="1"/>
    <col min="12548" max="12548" width="24" style="1" customWidth="1"/>
    <col min="12549" max="12549" width="7.85546875" style="1" customWidth="1"/>
    <col min="12550" max="12550" width="9.42578125" style="1" customWidth="1"/>
    <col min="12551" max="12551" width="7.28515625" style="1" customWidth="1"/>
    <col min="12552" max="12552" width="6.7109375" style="1" customWidth="1"/>
    <col min="12553" max="12553" width="7.140625" style="1" customWidth="1"/>
    <col min="12554" max="12554" width="7.42578125" style="1" customWidth="1"/>
    <col min="12555" max="12555" width="6.85546875" style="1" customWidth="1"/>
    <col min="12556" max="12556" width="20.5703125" style="1" customWidth="1"/>
    <col min="12557" max="12557" width="15" style="1" customWidth="1"/>
    <col min="12558" max="12800" width="9.140625" style="1"/>
    <col min="12801" max="12801" width="8" style="1" customWidth="1"/>
    <col min="12802" max="12802" width="6.42578125" style="1" customWidth="1"/>
    <col min="12803" max="12803" width="8.42578125" style="1" customWidth="1"/>
    <col min="12804" max="12804" width="24" style="1" customWidth="1"/>
    <col min="12805" max="12805" width="7.85546875" style="1" customWidth="1"/>
    <col min="12806" max="12806" width="9.42578125" style="1" customWidth="1"/>
    <col min="12807" max="12807" width="7.28515625" style="1" customWidth="1"/>
    <col min="12808" max="12808" width="6.7109375" style="1" customWidth="1"/>
    <col min="12809" max="12809" width="7.140625" style="1" customWidth="1"/>
    <col min="12810" max="12810" width="7.42578125" style="1" customWidth="1"/>
    <col min="12811" max="12811" width="6.85546875" style="1" customWidth="1"/>
    <col min="12812" max="12812" width="20.5703125" style="1" customWidth="1"/>
    <col min="12813" max="12813" width="15" style="1" customWidth="1"/>
    <col min="12814" max="13056" width="9.140625" style="1"/>
    <col min="13057" max="13057" width="8" style="1" customWidth="1"/>
    <col min="13058" max="13058" width="6.42578125" style="1" customWidth="1"/>
    <col min="13059" max="13059" width="8.42578125" style="1" customWidth="1"/>
    <col min="13060" max="13060" width="24" style="1" customWidth="1"/>
    <col min="13061" max="13061" width="7.85546875" style="1" customWidth="1"/>
    <col min="13062" max="13062" width="9.42578125" style="1" customWidth="1"/>
    <col min="13063" max="13063" width="7.28515625" style="1" customWidth="1"/>
    <col min="13064" max="13064" width="6.7109375" style="1" customWidth="1"/>
    <col min="13065" max="13065" width="7.140625" style="1" customWidth="1"/>
    <col min="13066" max="13066" width="7.42578125" style="1" customWidth="1"/>
    <col min="13067" max="13067" width="6.85546875" style="1" customWidth="1"/>
    <col min="13068" max="13068" width="20.5703125" style="1" customWidth="1"/>
    <col min="13069" max="13069" width="15" style="1" customWidth="1"/>
    <col min="13070" max="13312" width="9.140625" style="1"/>
    <col min="13313" max="13313" width="8" style="1" customWidth="1"/>
    <col min="13314" max="13314" width="6.42578125" style="1" customWidth="1"/>
    <col min="13315" max="13315" width="8.42578125" style="1" customWidth="1"/>
    <col min="13316" max="13316" width="24" style="1" customWidth="1"/>
    <col min="13317" max="13317" width="7.85546875" style="1" customWidth="1"/>
    <col min="13318" max="13318" width="9.42578125" style="1" customWidth="1"/>
    <col min="13319" max="13319" width="7.28515625" style="1" customWidth="1"/>
    <col min="13320" max="13320" width="6.7109375" style="1" customWidth="1"/>
    <col min="13321" max="13321" width="7.140625" style="1" customWidth="1"/>
    <col min="13322" max="13322" width="7.42578125" style="1" customWidth="1"/>
    <col min="13323" max="13323" width="6.85546875" style="1" customWidth="1"/>
    <col min="13324" max="13324" width="20.5703125" style="1" customWidth="1"/>
    <col min="13325" max="13325" width="15" style="1" customWidth="1"/>
    <col min="13326" max="13568" width="9.140625" style="1"/>
    <col min="13569" max="13569" width="8" style="1" customWidth="1"/>
    <col min="13570" max="13570" width="6.42578125" style="1" customWidth="1"/>
    <col min="13571" max="13571" width="8.42578125" style="1" customWidth="1"/>
    <col min="13572" max="13572" width="24" style="1" customWidth="1"/>
    <col min="13573" max="13573" width="7.85546875" style="1" customWidth="1"/>
    <col min="13574" max="13574" width="9.42578125" style="1" customWidth="1"/>
    <col min="13575" max="13575" width="7.28515625" style="1" customWidth="1"/>
    <col min="13576" max="13576" width="6.7109375" style="1" customWidth="1"/>
    <col min="13577" max="13577" width="7.140625" style="1" customWidth="1"/>
    <col min="13578" max="13578" width="7.42578125" style="1" customWidth="1"/>
    <col min="13579" max="13579" width="6.85546875" style="1" customWidth="1"/>
    <col min="13580" max="13580" width="20.5703125" style="1" customWidth="1"/>
    <col min="13581" max="13581" width="15" style="1" customWidth="1"/>
    <col min="13582" max="13824" width="9.140625" style="1"/>
    <col min="13825" max="13825" width="8" style="1" customWidth="1"/>
    <col min="13826" max="13826" width="6.42578125" style="1" customWidth="1"/>
    <col min="13827" max="13827" width="8.42578125" style="1" customWidth="1"/>
    <col min="13828" max="13828" width="24" style="1" customWidth="1"/>
    <col min="13829" max="13829" width="7.85546875" style="1" customWidth="1"/>
    <col min="13830" max="13830" width="9.42578125" style="1" customWidth="1"/>
    <col min="13831" max="13831" width="7.28515625" style="1" customWidth="1"/>
    <col min="13832" max="13832" width="6.7109375" style="1" customWidth="1"/>
    <col min="13833" max="13833" width="7.140625" style="1" customWidth="1"/>
    <col min="13834" max="13834" width="7.42578125" style="1" customWidth="1"/>
    <col min="13835" max="13835" width="6.85546875" style="1" customWidth="1"/>
    <col min="13836" max="13836" width="20.5703125" style="1" customWidth="1"/>
    <col min="13837" max="13837" width="15" style="1" customWidth="1"/>
    <col min="13838" max="14080" width="9.140625" style="1"/>
    <col min="14081" max="14081" width="8" style="1" customWidth="1"/>
    <col min="14082" max="14082" width="6.42578125" style="1" customWidth="1"/>
    <col min="14083" max="14083" width="8.42578125" style="1" customWidth="1"/>
    <col min="14084" max="14084" width="24" style="1" customWidth="1"/>
    <col min="14085" max="14085" width="7.85546875" style="1" customWidth="1"/>
    <col min="14086" max="14086" width="9.42578125" style="1" customWidth="1"/>
    <col min="14087" max="14087" width="7.28515625" style="1" customWidth="1"/>
    <col min="14088" max="14088" width="6.7109375" style="1" customWidth="1"/>
    <col min="14089" max="14089" width="7.140625" style="1" customWidth="1"/>
    <col min="14090" max="14090" width="7.42578125" style="1" customWidth="1"/>
    <col min="14091" max="14091" width="6.85546875" style="1" customWidth="1"/>
    <col min="14092" max="14092" width="20.5703125" style="1" customWidth="1"/>
    <col min="14093" max="14093" width="15" style="1" customWidth="1"/>
    <col min="14094" max="14336" width="9.140625" style="1"/>
    <col min="14337" max="14337" width="8" style="1" customWidth="1"/>
    <col min="14338" max="14338" width="6.42578125" style="1" customWidth="1"/>
    <col min="14339" max="14339" width="8.42578125" style="1" customWidth="1"/>
    <col min="14340" max="14340" width="24" style="1" customWidth="1"/>
    <col min="14341" max="14341" width="7.85546875" style="1" customWidth="1"/>
    <col min="14342" max="14342" width="9.42578125" style="1" customWidth="1"/>
    <col min="14343" max="14343" width="7.28515625" style="1" customWidth="1"/>
    <col min="14344" max="14344" width="6.7109375" style="1" customWidth="1"/>
    <col min="14345" max="14345" width="7.140625" style="1" customWidth="1"/>
    <col min="14346" max="14346" width="7.42578125" style="1" customWidth="1"/>
    <col min="14347" max="14347" width="6.85546875" style="1" customWidth="1"/>
    <col min="14348" max="14348" width="20.5703125" style="1" customWidth="1"/>
    <col min="14349" max="14349" width="15" style="1" customWidth="1"/>
    <col min="14350" max="14592" width="9.140625" style="1"/>
    <col min="14593" max="14593" width="8" style="1" customWidth="1"/>
    <col min="14594" max="14594" width="6.42578125" style="1" customWidth="1"/>
    <col min="14595" max="14595" width="8.42578125" style="1" customWidth="1"/>
    <col min="14596" max="14596" width="24" style="1" customWidth="1"/>
    <col min="14597" max="14597" width="7.85546875" style="1" customWidth="1"/>
    <col min="14598" max="14598" width="9.42578125" style="1" customWidth="1"/>
    <col min="14599" max="14599" width="7.28515625" style="1" customWidth="1"/>
    <col min="14600" max="14600" width="6.7109375" style="1" customWidth="1"/>
    <col min="14601" max="14601" width="7.140625" style="1" customWidth="1"/>
    <col min="14602" max="14602" width="7.42578125" style="1" customWidth="1"/>
    <col min="14603" max="14603" width="6.85546875" style="1" customWidth="1"/>
    <col min="14604" max="14604" width="20.5703125" style="1" customWidth="1"/>
    <col min="14605" max="14605" width="15" style="1" customWidth="1"/>
    <col min="14606" max="14848" width="9.140625" style="1"/>
    <col min="14849" max="14849" width="8" style="1" customWidth="1"/>
    <col min="14850" max="14850" width="6.42578125" style="1" customWidth="1"/>
    <col min="14851" max="14851" width="8.42578125" style="1" customWidth="1"/>
    <col min="14852" max="14852" width="24" style="1" customWidth="1"/>
    <col min="14853" max="14853" width="7.85546875" style="1" customWidth="1"/>
    <col min="14854" max="14854" width="9.42578125" style="1" customWidth="1"/>
    <col min="14855" max="14855" width="7.28515625" style="1" customWidth="1"/>
    <col min="14856" max="14856" width="6.7109375" style="1" customWidth="1"/>
    <col min="14857" max="14857" width="7.140625" style="1" customWidth="1"/>
    <col min="14858" max="14858" width="7.42578125" style="1" customWidth="1"/>
    <col min="14859" max="14859" width="6.85546875" style="1" customWidth="1"/>
    <col min="14860" max="14860" width="20.5703125" style="1" customWidth="1"/>
    <col min="14861" max="14861" width="15" style="1" customWidth="1"/>
    <col min="14862" max="15104" width="9.140625" style="1"/>
    <col min="15105" max="15105" width="8" style="1" customWidth="1"/>
    <col min="15106" max="15106" width="6.42578125" style="1" customWidth="1"/>
    <col min="15107" max="15107" width="8.42578125" style="1" customWidth="1"/>
    <col min="15108" max="15108" width="24" style="1" customWidth="1"/>
    <col min="15109" max="15109" width="7.85546875" style="1" customWidth="1"/>
    <col min="15110" max="15110" width="9.42578125" style="1" customWidth="1"/>
    <col min="15111" max="15111" width="7.28515625" style="1" customWidth="1"/>
    <col min="15112" max="15112" width="6.7109375" style="1" customWidth="1"/>
    <col min="15113" max="15113" width="7.140625" style="1" customWidth="1"/>
    <col min="15114" max="15114" width="7.42578125" style="1" customWidth="1"/>
    <col min="15115" max="15115" width="6.85546875" style="1" customWidth="1"/>
    <col min="15116" max="15116" width="20.5703125" style="1" customWidth="1"/>
    <col min="15117" max="15117" width="15" style="1" customWidth="1"/>
    <col min="15118" max="15360" width="9.140625" style="1"/>
    <col min="15361" max="15361" width="8" style="1" customWidth="1"/>
    <col min="15362" max="15362" width="6.42578125" style="1" customWidth="1"/>
    <col min="15363" max="15363" width="8.42578125" style="1" customWidth="1"/>
    <col min="15364" max="15364" width="24" style="1" customWidth="1"/>
    <col min="15365" max="15365" width="7.85546875" style="1" customWidth="1"/>
    <col min="15366" max="15366" width="9.42578125" style="1" customWidth="1"/>
    <col min="15367" max="15367" width="7.28515625" style="1" customWidth="1"/>
    <col min="15368" max="15368" width="6.7109375" style="1" customWidth="1"/>
    <col min="15369" max="15369" width="7.140625" style="1" customWidth="1"/>
    <col min="15370" max="15370" width="7.42578125" style="1" customWidth="1"/>
    <col min="15371" max="15371" width="6.85546875" style="1" customWidth="1"/>
    <col min="15372" max="15372" width="20.5703125" style="1" customWidth="1"/>
    <col min="15373" max="15373" width="15" style="1" customWidth="1"/>
    <col min="15374" max="15616" width="9.140625" style="1"/>
    <col min="15617" max="15617" width="8" style="1" customWidth="1"/>
    <col min="15618" max="15618" width="6.42578125" style="1" customWidth="1"/>
    <col min="15619" max="15619" width="8.42578125" style="1" customWidth="1"/>
    <col min="15620" max="15620" width="24" style="1" customWidth="1"/>
    <col min="15621" max="15621" width="7.85546875" style="1" customWidth="1"/>
    <col min="15622" max="15622" width="9.42578125" style="1" customWidth="1"/>
    <col min="15623" max="15623" width="7.28515625" style="1" customWidth="1"/>
    <col min="15624" max="15624" width="6.7109375" style="1" customWidth="1"/>
    <col min="15625" max="15625" width="7.140625" style="1" customWidth="1"/>
    <col min="15626" max="15626" width="7.42578125" style="1" customWidth="1"/>
    <col min="15627" max="15627" width="6.85546875" style="1" customWidth="1"/>
    <col min="15628" max="15628" width="20.5703125" style="1" customWidth="1"/>
    <col min="15629" max="15629" width="15" style="1" customWidth="1"/>
    <col min="15630" max="15872" width="9.140625" style="1"/>
    <col min="15873" max="15873" width="8" style="1" customWidth="1"/>
    <col min="15874" max="15874" width="6.42578125" style="1" customWidth="1"/>
    <col min="15875" max="15875" width="8.42578125" style="1" customWidth="1"/>
    <col min="15876" max="15876" width="24" style="1" customWidth="1"/>
    <col min="15877" max="15877" width="7.85546875" style="1" customWidth="1"/>
    <col min="15878" max="15878" width="9.42578125" style="1" customWidth="1"/>
    <col min="15879" max="15879" width="7.28515625" style="1" customWidth="1"/>
    <col min="15880" max="15880" width="6.7109375" style="1" customWidth="1"/>
    <col min="15881" max="15881" width="7.140625" style="1" customWidth="1"/>
    <col min="15882" max="15882" width="7.42578125" style="1" customWidth="1"/>
    <col min="15883" max="15883" width="6.85546875" style="1" customWidth="1"/>
    <col min="15884" max="15884" width="20.5703125" style="1" customWidth="1"/>
    <col min="15885" max="15885" width="15" style="1" customWidth="1"/>
    <col min="15886" max="16128" width="9.140625" style="1"/>
    <col min="16129" max="16129" width="8" style="1" customWidth="1"/>
    <col min="16130" max="16130" width="6.42578125" style="1" customWidth="1"/>
    <col min="16131" max="16131" width="8.42578125" style="1" customWidth="1"/>
    <col min="16132" max="16132" width="24" style="1" customWidth="1"/>
    <col min="16133" max="16133" width="7.85546875" style="1" customWidth="1"/>
    <col min="16134" max="16134" width="9.42578125" style="1" customWidth="1"/>
    <col min="16135" max="16135" width="7.28515625" style="1" customWidth="1"/>
    <col min="16136" max="16136" width="6.7109375" style="1" customWidth="1"/>
    <col min="16137" max="16137" width="7.140625" style="1" customWidth="1"/>
    <col min="16138" max="16138" width="7.42578125" style="1" customWidth="1"/>
    <col min="16139" max="16139" width="6.85546875" style="1" customWidth="1"/>
    <col min="16140" max="16140" width="20.5703125" style="1" customWidth="1"/>
    <col min="16141" max="16141" width="15" style="1" customWidth="1"/>
    <col min="16142" max="16384" width="9.140625" style="1"/>
  </cols>
  <sheetData>
    <row r="1" spans="1:13" ht="24.75" customHeight="1" x14ac:dyDescent="0.3">
      <c r="A1" s="654" t="s">
        <v>1160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</row>
    <row r="2" spans="1:13" ht="26.25" customHeight="1" x14ac:dyDescent="0.25">
      <c r="A2" s="631" t="s">
        <v>1137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/>
    </row>
    <row r="3" spans="1:13" x14ac:dyDescent="0.25">
      <c r="A3" s="640" t="s">
        <v>0</v>
      </c>
      <c r="B3" s="625" t="s">
        <v>1</v>
      </c>
      <c r="C3" s="637" t="s">
        <v>1033</v>
      </c>
      <c r="D3" s="627" t="s">
        <v>3</v>
      </c>
      <c r="E3" s="627" t="s">
        <v>4</v>
      </c>
      <c r="F3" s="627" t="s">
        <v>5</v>
      </c>
      <c r="G3" s="627"/>
      <c r="H3" s="627"/>
      <c r="I3" s="627"/>
      <c r="J3" s="627"/>
      <c r="K3" s="627"/>
      <c r="L3" s="627" t="s">
        <v>6</v>
      </c>
      <c r="M3" s="629" t="s">
        <v>7</v>
      </c>
    </row>
    <row r="4" spans="1:13" ht="16.5" customHeight="1" x14ac:dyDescent="0.25">
      <c r="A4" s="641"/>
      <c r="B4" s="626"/>
      <c r="C4" s="638"/>
      <c r="D4" s="628"/>
      <c r="E4" s="628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628"/>
      <c r="M4" s="630"/>
    </row>
    <row r="5" spans="1:13" x14ac:dyDescent="0.25">
      <c r="A5" s="476">
        <v>1991</v>
      </c>
      <c r="B5" s="11" t="s">
        <v>40</v>
      </c>
      <c r="C5" s="104" t="s">
        <v>41</v>
      </c>
      <c r="D5" s="13" t="s">
        <v>42</v>
      </c>
      <c r="E5" s="14">
        <v>79</v>
      </c>
      <c r="F5" s="14">
        <v>16.399999999999999</v>
      </c>
      <c r="G5" s="14">
        <v>37.06</v>
      </c>
      <c r="H5" s="14">
        <v>9.3000000000000007</v>
      </c>
      <c r="I5" s="14">
        <v>353</v>
      </c>
      <c r="J5" s="15">
        <v>0.12152777777777778</v>
      </c>
      <c r="K5" s="14">
        <v>105</v>
      </c>
      <c r="L5" s="13" t="s">
        <v>43</v>
      </c>
      <c r="M5" s="16" t="s">
        <v>18</v>
      </c>
    </row>
    <row r="6" spans="1:13" x14ac:dyDescent="0.25">
      <c r="A6" s="476">
        <v>1991</v>
      </c>
      <c r="B6" s="11" t="s">
        <v>65</v>
      </c>
      <c r="C6" s="104">
        <v>550</v>
      </c>
      <c r="D6" s="13" t="s">
        <v>66</v>
      </c>
      <c r="E6" s="14">
        <v>81</v>
      </c>
      <c r="F6" s="14">
        <v>19.600000000000001</v>
      </c>
      <c r="G6" s="14">
        <v>23.34</v>
      </c>
      <c r="H6" s="14">
        <v>9.9</v>
      </c>
      <c r="I6" s="14">
        <v>289</v>
      </c>
      <c r="J6" s="15">
        <v>0.13680555555555554</v>
      </c>
      <c r="K6" s="14">
        <v>100</v>
      </c>
      <c r="L6" s="13" t="s">
        <v>43</v>
      </c>
      <c r="M6" s="16" t="s">
        <v>18</v>
      </c>
    </row>
    <row r="7" spans="1:13" x14ac:dyDescent="0.25">
      <c r="A7" s="476">
        <v>1991</v>
      </c>
      <c r="B7" s="11" t="s">
        <v>69</v>
      </c>
      <c r="C7" s="104">
        <v>480</v>
      </c>
      <c r="D7" s="13" t="s">
        <v>70</v>
      </c>
      <c r="E7" s="14">
        <v>81</v>
      </c>
      <c r="F7" s="14">
        <v>21.9</v>
      </c>
      <c r="G7" s="14">
        <v>38.020000000000003</v>
      </c>
      <c r="H7" s="14">
        <v>10</v>
      </c>
      <c r="I7" s="14">
        <v>315</v>
      </c>
      <c r="J7" s="15">
        <v>0.15138888888888888</v>
      </c>
      <c r="K7" s="14">
        <v>0</v>
      </c>
      <c r="L7" s="13" t="s">
        <v>43</v>
      </c>
      <c r="M7" s="16" t="s">
        <v>18</v>
      </c>
    </row>
    <row r="8" spans="1:13" x14ac:dyDescent="0.25">
      <c r="A8" s="488"/>
      <c r="B8" s="361"/>
      <c r="C8" s="362"/>
      <c r="D8" s="363"/>
      <c r="E8" s="364"/>
      <c r="F8" s="364"/>
      <c r="G8" s="364"/>
      <c r="H8" s="364"/>
      <c r="I8" s="364"/>
      <c r="J8" s="364"/>
      <c r="K8" s="364"/>
      <c r="L8" s="363"/>
      <c r="M8" s="365"/>
    </row>
    <row r="9" spans="1:13" ht="26.25" x14ac:dyDescent="0.25">
      <c r="A9" s="631" t="s">
        <v>1138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3"/>
    </row>
    <row r="10" spans="1:13" ht="16.5" customHeight="1" x14ac:dyDescent="0.25">
      <c r="A10" s="640" t="s">
        <v>0</v>
      </c>
      <c r="B10" s="625" t="s">
        <v>1</v>
      </c>
      <c r="C10" s="637" t="s">
        <v>1033</v>
      </c>
      <c r="D10" s="627" t="s">
        <v>3</v>
      </c>
      <c r="E10" s="627" t="s">
        <v>4</v>
      </c>
      <c r="F10" s="627" t="s">
        <v>5</v>
      </c>
      <c r="G10" s="627"/>
      <c r="H10" s="627"/>
      <c r="I10" s="627"/>
      <c r="J10" s="627"/>
      <c r="K10" s="627"/>
      <c r="L10" s="627" t="s">
        <v>6</v>
      </c>
      <c r="M10" s="629" t="s">
        <v>7</v>
      </c>
    </row>
    <row r="11" spans="1:13" ht="16.5" customHeight="1" x14ac:dyDescent="0.25">
      <c r="A11" s="641"/>
      <c r="B11" s="626"/>
      <c r="C11" s="638"/>
      <c r="D11" s="628"/>
      <c r="E11" s="628"/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"/>
      <c r="L11" s="628"/>
      <c r="M11" s="630"/>
    </row>
    <row r="12" spans="1:13" x14ac:dyDescent="0.25">
      <c r="A12" s="480">
        <v>2013</v>
      </c>
      <c r="B12" s="11">
        <v>1</v>
      </c>
      <c r="C12" s="126" t="s">
        <v>351</v>
      </c>
      <c r="D12" s="271" t="s">
        <v>352</v>
      </c>
      <c r="E12" s="106">
        <v>2000</v>
      </c>
      <c r="F12" s="107">
        <v>10.4</v>
      </c>
      <c r="G12" s="108">
        <v>32.700000000000003</v>
      </c>
      <c r="H12" s="107">
        <v>8</v>
      </c>
      <c r="I12" s="108">
        <v>4.4800000000000004</v>
      </c>
      <c r="J12" s="50" t="s">
        <v>353</v>
      </c>
      <c r="K12" s="50"/>
      <c r="L12" s="127" t="s">
        <v>221</v>
      </c>
      <c r="M12" s="109">
        <v>7</v>
      </c>
    </row>
    <row r="13" spans="1:13" x14ac:dyDescent="0.25">
      <c r="A13" s="471">
        <v>2013</v>
      </c>
      <c r="B13" s="11">
        <v>2</v>
      </c>
      <c r="C13" s="126" t="s">
        <v>354</v>
      </c>
      <c r="D13" s="271" t="s">
        <v>355</v>
      </c>
      <c r="E13" s="106">
        <v>2000</v>
      </c>
      <c r="F13" s="107">
        <v>12.3</v>
      </c>
      <c r="G13" s="108">
        <v>41.8</v>
      </c>
      <c r="H13" s="107">
        <v>9.5</v>
      </c>
      <c r="I13" s="108">
        <v>3.9</v>
      </c>
      <c r="J13" s="50" t="s">
        <v>356</v>
      </c>
      <c r="K13" s="50"/>
      <c r="L13" s="127" t="s">
        <v>221</v>
      </c>
      <c r="M13" s="109">
        <v>7</v>
      </c>
    </row>
    <row r="14" spans="1:13" x14ac:dyDescent="0.25">
      <c r="A14" s="476">
        <v>1992</v>
      </c>
      <c r="B14" s="11" t="s">
        <v>40</v>
      </c>
      <c r="C14" s="104" t="s">
        <v>87</v>
      </c>
      <c r="D14" s="13" t="s">
        <v>42</v>
      </c>
      <c r="E14" s="14">
        <v>79</v>
      </c>
      <c r="F14" s="14">
        <v>12.2</v>
      </c>
      <c r="G14" s="14">
        <v>41.84</v>
      </c>
      <c r="H14" s="14">
        <v>9.4</v>
      </c>
      <c r="I14" s="14">
        <v>379</v>
      </c>
      <c r="J14" s="15">
        <v>0.11944444444444445</v>
      </c>
      <c r="K14" s="14"/>
      <c r="L14" s="13" t="s">
        <v>43</v>
      </c>
      <c r="M14" s="16"/>
    </row>
    <row r="15" spans="1:13" x14ac:dyDescent="0.25">
      <c r="A15" s="479">
        <v>2004</v>
      </c>
      <c r="B15" s="11" t="s">
        <v>14</v>
      </c>
      <c r="C15" s="104">
        <v>1086</v>
      </c>
      <c r="D15" s="13" t="s">
        <v>219</v>
      </c>
      <c r="E15" s="14">
        <v>1991</v>
      </c>
      <c r="F15" s="14">
        <v>12</v>
      </c>
      <c r="G15" s="14">
        <v>38.4</v>
      </c>
      <c r="H15" s="14">
        <v>9</v>
      </c>
      <c r="I15" s="14">
        <v>3.85</v>
      </c>
      <c r="J15" s="52" t="s">
        <v>220</v>
      </c>
      <c r="K15" s="13"/>
      <c r="L15" s="13" t="s">
        <v>221</v>
      </c>
      <c r="M15" s="51">
        <v>7</v>
      </c>
    </row>
    <row r="16" spans="1:13" x14ac:dyDescent="0.25">
      <c r="A16" s="476">
        <v>2004</v>
      </c>
      <c r="B16" s="11" t="s">
        <v>19</v>
      </c>
      <c r="C16" s="104">
        <v>1027</v>
      </c>
      <c r="D16" s="13" t="s">
        <v>222</v>
      </c>
      <c r="E16" s="14">
        <v>1991</v>
      </c>
      <c r="F16" s="14">
        <v>13</v>
      </c>
      <c r="G16" s="14">
        <v>41</v>
      </c>
      <c r="H16" s="14">
        <v>9</v>
      </c>
      <c r="I16" s="14">
        <v>3.9</v>
      </c>
      <c r="J16" s="50" t="s">
        <v>223</v>
      </c>
      <c r="K16" s="13"/>
      <c r="L16" s="13" t="s">
        <v>221</v>
      </c>
      <c r="M16" s="51">
        <v>8</v>
      </c>
    </row>
    <row r="17" spans="1:13" x14ac:dyDescent="0.25">
      <c r="A17" s="353">
        <v>2010</v>
      </c>
      <c r="B17" s="11" t="s">
        <v>14</v>
      </c>
      <c r="C17" s="104">
        <v>904</v>
      </c>
      <c r="D17" s="271" t="s">
        <v>316</v>
      </c>
      <c r="E17" s="106">
        <v>1998</v>
      </c>
      <c r="F17" s="107">
        <v>13.1</v>
      </c>
      <c r="G17" s="108">
        <v>34.409999999999997</v>
      </c>
      <c r="H17" s="107">
        <v>9.6</v>
      </c>
      <c r="I17" s="108">
        <v>3.68</v>
      </c>
      <c r="J17" s="128" t="s">
        <v>317</v>
      </c>
      <c r="K17" s="13"/>
      <c r="L17" s="86" t="s">
        <v>251</v>
      </c>
      <c r="M17" s="109">
        <v>5</v>
      </c>
    </row>
    <row r="18" spans="1:13" x14ac:dyDescent="0.25">
      <c r="A18" s="476">
        <v>1992</v>
      </c>
      <c r="B18" s="11" t="s">
        <v>54</v>
      </c>
      <c r="C18" s="104">
        <v>776</v>
      </c>
      <c r="D18" s="13" t="s">
        <v>94</v>
      </c>
      <c r="E18" s="14">
        <v>79</v>
      </c>
      <c r="F18" s="14">
        <v>13.1</v>
      </c>
      <c r="G18" s="14">
        <v>42.64</v>
      </c>
      <c r="H18" s="14">
        <v>10</v>
      </c>
      <c r="I18" s="14">
        <v>362</v>
      </c>
      <c r="J18" s="15">
        <v>0.1388888888888889</v>
      </c>
      <c r="K18" s="14"/>
      <c r="L18" s="13" t="s">
        <v>43</v>
      </c>
      <c r="M18" s="16"/>
    </row>
    <row r="19" spans="1:13" x14ac:dyDescent="0.25">
      <c r="A19" s="476">
        <v>2004</v>
      </c>
      <c r="B19" s="11" t="s">
        <v>23</v>
      </c>
      <c r="C19" s="104">
        <v>751</v>
      </c>
      <c r="D19" s="13" t="s">
        <v>204</v>
      </c>
      <c r="E19" s="14">
        <v>1991</v>
      </c>
      <c r="F19" s="14">
        <v>13.02</v>
      </c>
      <c r="G19" s="14" t="s">
        <v>224</v>
      </c>
      <c r="H19" s="14">
        <v>9.4</v>
      </c>
      <c r="I19" s="14">
        <v>3.72</v>
      </c>
      <c r="J19" s="52" t="s">
        <v>225</v>
      </c>
      <c r="K19" s="13"/>
      <c r="L19" s="13" t="s">
        <v>221</v>
      </c>
      <c r="M19" s="51">
        <v>7</v>
      </c>
    </row>
    <row r="20" spans="1:13" x14ac:dyDescent="0.25">
      <c r="A20" s="83">
        <v>2010</v>
      </c>
      <c r="B20" s="11" t="s">
        <v>19</v>
      </c>
      <c r="C20" s="104">
        <v>751</v>
      </c>
      <c r="D20" s="271" t="s">
        <v>318</v>
      </c>
      <c r="E20" s="106">
        <v>1998</v>
      </c>
      <c r="F20" s="107">
        <v>14.3</v>
      </c>
      <c r="G20" s="108">
        <v>36.9</v>
      </c>
      <c r="H20" s="107">
        <v>9.8000000000000007</v>
      </c>
      <c r="I20" s="108">
        <v>3.92</v>
      </c>
      <c r="J20" s="50" t="s">
        <v>319</v>
      </c>
      <c r="K20" s="13"/>
      <c r="L20" s="86" t="s">
        <v>251</v>
      </c>
      <c r="M20" s="109">
        <v>6</v>
      </c>
    </row>
    <row r="21" spans="1:13" x14ac:dyDescent="0.25">
      <c r="A21" s="83">
        <v>2009</v>
      </c>
      <c r="B21" s="11" t="s">
        <v>30</v>
      </c>
      <c r="C21" s="218">
        <v>736</v>
      </c>
      <c r="D21" s="13" t="s">
        <v>277</v>
      </c>
      <c r="E21" s="87">
        <v>1997</v>
      </c>
      <c r="F21" s="50" t="s">
        <v>278</v>
      </c>
      <c r="G21" s="50" t="s">
        <v>279</v>
      </c>
      <c r="H21" s="50" t="s">
        <v>280</v>
      </c>
      <c r="I21" s="50" t="s">
        <v>281</v>
      </c>
      <c r="J21" s="50" t="s">
        <v>282</v>
      </c>
      <c r="K21" s="13"/>
      <c r="L21" s="86" t="s">
        <v>251</v>
      </c>
      <c r="M21" s="51"/>
    </row>
    <row r="22" spans="1:13" x14ac:dyDescent="0.25">
      <c r="A22" s="476">
        <v>1998</v>
      </c>
      <c r="B22" s="11" t="s">
        <v>19</v>
      </c>
      <c r="C22" s="104">
        <v>735</v>
      </c>
      <c r="D22" s="13" t="s">
        <v>184</v>
      </c>
      <c r="E22" s="14">
        <v>86</v>
      </c>
      <c r="F22" s="14">
        <v>13.1</v>
      </c>
      <c r="G22" s="14">
        <v>50.26</v>
      </c>
      <c r="H22" s="14">
        <v>9.9</v>
      </c>
      <c r="I22" s="14">
        <v>375</v>
      </c>
      <c r="J22" s="15">
        <v>0.14374999999999999</v>
      </c>
      <c r="K22" s="14"/>
      <c r="L22" s="13" t="s">
        <v>43</v>
      </c>
      <c r="M22" s="16"/>
    </row>
    <row r="23" spans="1:13" x14ac:dyDescent="0.25">
      <c r="A23" s="476">
        <v>2004</v>
      </c>
      <c r="B23" s="11" t="s">
        <v>27</v>
      </c>
      <c r="C23" s="104">
        <v>714</v>
      </c>
      <c r="D23" s="13" t="s">
        <v>226</v>
      </c>
      <c r="E23" s="14">
        <v>1991</v>
      </c>
      <c r="F23" s="14">
        <v>14.03</v>
      </c>
      <c r="G23" s="14">
        <v>43</v>
      </c>
      <c r="H23" s="14">
        <v>9.9</v>
      </c>
      <c r="I23" s="14">
        <v>3.88</v>
      </c>
      <c r="J23" s="52" t="s">
        <v>225</v>
      </c>
      <c r="K23" s="13"/>
      <c r="L23" s="13" t="s">
        <v>221</v>
      </c>
      <c r="M23" s="51">
        <v>7</v>
      </c>
    </row>
    <row r="24" spans="1:13" x14ac:dyDescent="0.25">
      <c r="A24" s="476">
        <v>2004</v>
      </c>
      <c r="B24" s="11" t="s">
        <v>30</v>
      </c>
      <c r="C24" s="104">
        <v>712</v>
      </c>
      <c r="D24" s="13" t="s">
        <v>227</v>
      </c>
      <c r="E24" s="14">
        <v>1991</v>
      </c>
      <c r="F24" s="14">
        <v>13.4</v>
      </c>
      <c r="G24" s="14">
        <v>29.6</v>
      </c>
      <c r="H24" s="14">
        <v>9.4</v>
      </c>
      <c r="I24" s="14">
        <v>3.82</v>
      </c>
      <c r="J24" s="52" t="s">
        <v>225</v>
      </c>
      <c r="K24" s="13"/>
      <c r="L24" s="13" t="s">
        <v>221</v>
      </c>
      <c r="M24" s="51">
        <v>8</v>
      </c>
    </row>
    <row r="25" spans="1:13" x14ac:dyDescent="0.25">
      <c r="A25" s="476">
        <v>2000</v>
      </c>
      <c r="B25" s="11" t="s">
        <v>30</v>
      </c>
      <c r="C25" s="104">
        <v>710</v>
      </c>
      <c r="D25" s="13" t="s">
        <v>187</v>
      </c>
      <c r="E25" s="14">
        <v>88</v>
      </c>
      <c r="F25" s="14">
        <v>13.4</v>
      </c>
      <c r="G25" s="14">
        <v>35.4</v>
      </c>
      <c r="H25" s="14">
        <v>9.9</v>
      </c>
      <c r="I25" s="14">
        <v>359</v>
      </c>
      <c r="J25" s="15">
        <v>0.12569444444444444</v>
      </c>
      <c r="K25" s="14"/>
      <c r="L25" s="13" t="s">
        <v>43</v>
      </c>
      <c r="M25" s="16"/>
    </row>
    <row r="26" spans="1:13" x14ac:dyDescent="0.25">
      <c r="A26" s="476">
        <v>1992</v>
      </c>
      <c r="B26" s="11" t="s">
        <v>63</v>
      </c>
      <c r="C26" s="104">
        <v>675</v>
      </c>
      <c r="D26" s="13" t="s">
        <v>98</v>
      </c>
      <c r="E26" s="14">
        <v>80</v>
      </c>
      <c r="F26" s="14">
        <v>13.4</v>
      </c>
      <c r="G26" s="14">
        <v>39.94</v>
      </c>
      <c r="H26" s="14">
        <v>9.3000000000000007</v>
      </c>
      <c r="I26" s="14">
        <v>389</v>
      </c>
      <c r="J26" s="14" t="s">
        <v>73</v>
      </c>
      <c r="K26" s="14"/>
      <c r="L26" s="13" t="s">
        <v>43</v>
      </c>
      <c r="M26" s="16"/>
    </row>
    <row r="27" spans="1:13" x14ac:dyDescent="0.25">
      <c r="A27" s="83">
        <v>2010</v>
      </c>
      <c r="B27" s="11" t="s">
        <v>23</v>
      </c>
      <c r="C27" s="104">
        <v>662</v>
      </c>
      <c r="D27" s="271" t="s">
        <v>277</v>
      </c>
      <c r="E27" s="106">
        <v>1997</v>
      </c>
      <c r="F27" s="107">
        <v>12.8</v>
      </c>
      <c r="G27" s="108">
        <v>37.450000000000003</v>
      </c>
      <c r="H27" s="107">
        <v>9.8000000000000007</v>
      </c>
      <c r="I27" s="108">
        <v>3.67</v>
      </c>
      <c r="J27" s="50" t="s">
        <v>320</v>
      </c>
      <c r="K27" s="13"/>
      <c r="L27" s="86" t="s">
        <v>251</v>
      </c>
      <c r="M27" s="109">
        <v>6</v>
      </c>
    </row>
    <row r="28" spans="1:13" x14ac:dyDescent="0.25">
      <c r="A28" s="476">
        <v>2000</v>
      </c>
      <c r="B28" s="11" t="s">
        <v>37</v>
      </c>
      <c r="C28" s="104">
        <v>652</v>
      </c>
      <c r="D28" s="13" t="s">
        <v>188</v>
      </c>
      <c r="E28" s="14">
        <v>87</v>
      </c>
      <c r="F28" s="14">
        <v>12.7</v>
      </c>
      <c r="G28" s="14">
        <v>41.45</v>
      </c>
      <c r="H28" s="14">
        <v>10.1</v>
      </c>
      <c r="I28" s="14">
        <v>380</v>
      </c>
      <c r="J28" s="15">
        <v>0.14722222222222223</v>
      </c>
      <c r="K28" s="14"/>
      <c r="L28" s="13" t="s">
        <v>43</v>
      </c>
      <c r="M28" s="16"/>
    </row>
    <row r="29" spans="1:13" x14ac:dyDescent="0.25">
      <c r="A29" s="476">
        <v>2004</v>
      </c>
      <c r="B29" s="11" t="s">
        <v>33</v>
      </c>
      <c r="C29" s="104">
        <v>636</v>
      </c>
      <c r="D29" s="13" t="s">
        <v>228</v>
      </c>
      <c r="E29" s="14">
        <v>1991</v>
      </c>
      <c r="F29" s="14">
        <v>14</v>
      </c>
      <c r="G29" s="14">
        <v>40.200000000000003</v>
      </c>
      <c r="H29" s="14">
        <v>10.4</v>
      </c>
      <c r="I29" s="14">
        <v>3.58</v>
      </c>
      <c r="J29" s="52" t="s">
        <v>229</v>
      </c>
      <c r="K29" s="13"/>
      <c r="L29" s="13" t="s">
        <v>221</v>
      </c>
      <c r="M29" s="51">
        <v>7</v>
      </c>
    </row>
    <row r="30" spans="1:13" x14ac:dyDescent="0.25">
      <c r="A30" s="476">
        <v>1998</v>
      </c>
      <c r="B30" s="11" t="s">
        <v>23</v>
      </c>
      <c r="C30" s="104">
        <v>628</v>
      </c>
      <c r="D30" s="13" t="s">
        <v>185</v>
      </c>
      <c r="E30" s="14">
        <v>87</v>
      </c>
      <c r="F30" s="14">
        <v>13.8</v>
      </c>
      <c r="G30" s="14">
        <v>36</v>
      </c>
      <c r="H30" s="14">
        <v>10.5</v>
      </c>
      <c r="I30" s="14">
        <v>367</v>
      </c>
      <c r="J30" s="15">
        <v>0.12916666666666668</v>
      </c>
      <c r="K30" s="14"/>
      <c r="L30" s="13" t="s">
        <v>43</v>
      </c>
      <c r="M30" s="16"/>
    </row>
    <row r="31" spans="1:13" x14ac:dyDescent="0.25">
      <c r="A31" s="479">
        <v>2002</v>
      </c>
      <c r="B31" s="11" t="s">
        <v>14</v>
      </c>
      <c r="C31" s="104">
        <v>621</v>
      </c>
      <c r="D31" s="13" t="s">
        <v>217</v>
      </c>
      <c r="E31" s="14">
        <v>90</v>
      </c>
      <c r="F31" s="14">
        <v>12.8</v>
      </c>
      <c r="G31" s="14">
        <v>37.94</v>
      </c>
      <c r="H31" s="14">
        <v>9.8000000000000007</v>
      </c>
      <c r="I31" s="14">
        <v>334</v>
      </c>
      <c r="J31" s="15">
        <v>0.14166666666666666</v>
      </c>
      <c r="K31" s="14"/>
      <c r="L31" s="13" t="s">
        <v>43</v>
      </c>
      <c r="M31" s="16"/>
    </row>
    <row r="32" spans="1:13" x14ac:dyDescent="0.25">
      <c r="A32" s="476">
        <v>2000</v>
      </c>
      <c r="B32" s="11" t="s">
        <v>40</v>
      </c>
      <c r="C32" s="104">
        <v>599</v>
      </c>
      <c r="D32" s="13" t="s">
        <v>186</v>
      </c>
      <c r="E32" s="14">
        <v>88</v>
      </c>
      <c r="F32" s="14">
        <v>13.2</v>
      </c>
      <c r="G32" s="14">
        <v>34.270000000000003</v>
      </c>
      <c r="H32" s="14">
        <v>9.4</v>
      </c>
      <c r="I32" s="14">
        <v>355</v>
      </c>
      <c r="J32" s="15">
        <v>0.15138888888888888</v>
      </c>
      <c r="K32" s="14"/>
      <c r="L32" s="13" t="s">
        <v>43</v>
      </c>
      <c r="M32" s="16"/>
    </row>
    <row r="33" spans="1:13" x14ac:dyDescent="0.25">
      <c r="A33" s="476">
        <v>2004</v>
      </c>
      <c r="B33" s="11" t="s">
        <v>37</v>
      </c>
      <c r="C33" s="104">
        <v>571</v>
      </c>
      <c r="D33" s="13" t="s">
        <v>230</v>
      </c>
      <c r="E33" s="14">
        <v>1992</v>
      </c>
      <c r="F33" s="14">
        <v>13.84</v>
      </c>
      <c r="G33" s="14">
        <v>35.200000000000003</v>
      </c>
      <c r="H33" s="14">
        <v>9.5</v>
      </c>
      <c r="I33" s="53">
        <v>3.33</v>
      </c>
      <c r="J33" s="52" t="s">
        <v>231</v>
      </c>
      <c r="K33" s="13"/>
      <c r="L33" s="13" t="s">
        <v>221</v>
      </c>
      <c r="M33" s="51">
        <v>6</v>
      </c>
    </row>
    <row r="34" spans="1:13" x14ac:dyDescent="0.25">
      <c r="A34" s="476">
        <v>2007</v>
      </c>
      <c r="B34" s="11" t="s">
        <v>40</v>
      </c>
      <c r="C34" s="104">
        <v>567</v>
      </c>
      <c r="D34" s="70" t="s">
        <v>250</v>
      </c>
      <c r="E34" s="68">
        <v>1998</v>
      </c>
      <c r="F34" s="68">
        <v>13.1</v>
      </c>
      <c r="G34" s="68">
        <v>32.520000000000003</v>
      </c>
      <c r="H34" s="68">
        <v>10.52</v>
      </c>
      <c r="I34" s="68">
        <v>3.01</v>
      </c>
      <c r="J34" s="69">
        <v>2.0844907407407405E-3</v>
      </c>
      <c r="K34" s="13"/>
      <c r="L34" s="70" t="s">
        <v>251</v>
      </c>
      <c r="M34" s="51"/>
    </row>
    <row r="35" spans="1:13" x14ac:dyDescent="0.25">
      <c r="A35" s="476">
        <v>2002</v>
      </c>
      <c r="B35" s="11" t="s">
        <v>19</v>
      </c>
      <c r="C35" s="104">
        <v>492</v>
      </c>
      <c r="D35" s="13" t="s">
        <v>218</v>
      </c>
      <c r="E35" s="14">
        <v>90</v>
      </c>
      <c r="F35" s="14">
        <v>12.9</v>
      </c>
      <c r="G35" s="14">
        <v>31.34</v>
      </c>
      <c r="H35" s="14">
        <v>9.9</v>
      </c>
      <c r="I35" s="14">
        <v>290</v>
      </c>
      <c r="J35" s="15">
        <v>0.14166666666666666</v>
      </c>
      <c r="K35" s="14"/>
      <c r="L35" s="13" t="s">
        <v>43</v>
      </c>
      <c r="M35" s="16"/>
    </row>
    <row r="36" spans="1:13" x14ac:dyDescent="0.25">
      <c r="A36" s="476">
        <v>2004</v>
      </c>
      <c r="B36" s="11" t="s">
        <v>40</v>
      </c>
      <c r="C36" s="104">
        <v>476</v>
      </c>
      <c r="D36" s="13" t="s">
        <v>232</v>
      </c>
      <c r="E36" s="14">
        <v>1992</v>
      </c>
      <c r="F36" s="14">
        <v>13.5</v>
      </c>
      <c r="G36" s="14">
        <v>24.9</v>
      </c>
      <c r="H36" s="14">
        <v>10.6</v>
      </c>
      <c r="I36" s="14">
        <v>3.27</v>
      </c>
      <c r="J36" s="52" t="s">
        <v>233</v>
      </c>
      <c r="K36" s="13"/>
      <c r="L36" s="13" t="s">
        <v>221</v>
      </c>
      <c r="M36" s="51">
        <v>6</v>
      </c>
    </row>
    <row r="37" spans="1:13" x14ac:dyDescent="0.25">
      <c r="A37" s="476">
        <v>1992</v>
      </c>
      <c r="B37" s="11" t="s">
        <v>71</v>
      </c>
      <c r="C37" s="104">
        <v>471</v>
      </c>
      <c r="D37" s="13" t="s">
        <v>70</v>
      </c>
      <c r="E37" s="14">
        <v>81</v>
      </c>
      <c r="F37" s="14">
        <v>14.3</v>
      </c>
      <c r="G37" s="14">
        <v>45</v>
      </c>
      <c r="H37" s="14">
        <v>10.199999999999999</v>
      </c>
      <c r="I37" s="14">
        <v>332</v>
      </c>
      <c r="J37" s="15">
        <v>0.15347222222222223</v>
      </c>
      <c r="K37" s="14"/>
      <c r="L37" s="13" t="s">
        <v>43</v>
      </c>
      <c r="M37" s="16"/>
    </row>
    <row r="38" spans="1:13" x14ac:dyDescent="0.25">
      <c r="A38" s="476">
        <v>1992</v>
      </c>
      <c r="B38" s="11" t="s">
        <v>74</v>
      </c>
      <c r="C38" s="104">
        <v>471</v>
      </c>
      <c r="D38" s="13" t="s">
        <v>102</v>
      </c>
      <c r="E38" s="14">
        <v>79</v>
      </c>
      <c r="F38" s="14">
        <v>14.5</v>
      </c>
      <c r="G38" s="14">
        <v>39.24</v>
      </c>
      <c r="H38" s="14">
        <v>10.1</v>
      </c>
      <c r="I38" s="14">
        <v>345</v>
      </c>
      <c r="J38" s="15">
        <v>0.14722222222222223</v>
      </c>
      <c r="K38" s="14"/>
      <c r="L38" s="13" t="s">
        <v>43</v>
      </c>
      <c r="M38" s="16"/>
    </row>
    <row r="39" spans="1:13" x14ac:dyDescent="0.25">
      <c r="A39" s="476">
        <v>1998</v>
      </c>
      <c r="B39" s="11" t="s">
        <v>27</v>
      </c>
      <c r="C39" s="104">
        <v>470</v>
      </c>
      <c r="D39" s="13" t="s">
        <v>186</v>
      </c>
      <c r="E39" s="14">
        <v>88</v>
      </c>
      <c r="F39" s="14">
        <v>13</v>
      </c>
      <c r="G39" s="14">
        <v>25.85</v>
      </c>
      <c r="H39" s="14">
        <v>10.4</v>
      </c>
      <c r="I39" s="14">
        <v>342</v>
      </c>
      <c r="J39" s="15">
        <v>0.13819444444444443</v>
      </c>
      <c r="K39" s="14"/>
      <c r="L39" s="13" t="s">
        <v>43</v>
      </c>
      <c r="M39" s="16"/>
    </row>
    <row r="40" spans="1:13" x14ac:dyDescent="0.25">
      <c r="A40" s="476">
        <v>1992</v>
      </c>
      <c r="B40" s="11" t="s">
        <v>103</v>
      </c>
      <c r="C40" s="104">
        <v>454</v>
      </c>
      <c r="D40" s="13" t="s">
        <v>104</v>
      </c>
      <c r="E40" s="14">
        <v>79</v>
      </c>
      <c r="F40" s="14">
        <v>13.4</v>
      </c>
      <c r="G40" s="14">
        <v>28.9</v>
      </c>
      <c r="H40" s="14">
        <v>10.5</v>
      </c>
      <c r="I40" s="14">
        <v>344</v>
      </c>
      <c r="J40" s="15">
        <v>0.1388888888888889</v>
      </c>
      <c r="K40" s="14"/>
      <c r="L40" s="13" t="s">
        <v>43</v>
      </c>
      <c r="M40" s="16"/>
    </row>
    <row r="41" spans="1:13" x14ac:dyDescent="0.25">
      <c r="A41" s="476">
        <v>1996</v>
      </c>
      <c r="B41" s="11" t="s">
        <v>33</v>
      </c>
      <c r="C41" s="104">
        <v>452</v>
      </c>
      <c r="D41" s="13" t="s">
        <v>165</v>
      </c>
      <c r="E41" s="14">
        <v>85</v>
      </c>
      <c r="F41" s="14">
        <v>12.2</v>
      </c>
      <c r="G41" s="14">
        <v>30.62</v>
      </c>
      <c r="H41" s="14">
        <v>9.6999999999999993</v>
      </c>
      <c r="I41" s="14">
        <v>172</v>
      </c>
      <c r="J41" s="14" t="s">
        <v>73</v>
      </c>
      <c r="K41" s="14"/>
      <c r="L41" s="13" t="s">
        <v>43</v>
      </c>
      <c r="M41" s="16"/>
    </row>
    <row r="42" spans="1:13" x14ac:dyDescent="0.25">
      <c r="A42" s="83">
        <v>2010</v>
      </c>
      <c r="B42" s="11" t="s">
        <v>27</v>
      </c>
      <c r="C42" s="104">
        <v>451</v>
      </c>
      <c r="D42" s="271" t="s">
        <v>321</v>
      </c>
      <c r="E42" s="106">
        <v>1997</v>
      </c>
      <c r="F42" s="107">
        <v>13.9</v>
      </c>
      <c r="G42" s="108">
        <v>43.23</v>
      </c>
      <c r="H42" s="107">
        <v>10.5</v>
      </c>
      <c r="I42" s="108">
        <v>3.32</v>
      </c>
      <c r="J42" s="50" t="s">
        <v>322</v>
      </c>
      <c r="K42" s="13"/>
      <c r="L42" s="86" t="s">
        <v>251</v>
      </c>
      <c r="M42" s="109">
        <v>6</v>
      </c>
    </row>
    <row r="43" spans="1:13" x14ac:dyDescent="0.25">
      <c r="A43" s="83">
        <v>2010</v>
      </c>
      <c r="B43" s="11" t="s">
        <v>30</v>
      </c>
      <c r="C43" s="104">
        <v>450</v>
      </c>
      <c r="D43" s="271" t="s">
        <v>323</v>
      </c>
      <c r="E43" s="106">
        <v>1997</v>
      </c>
      <c r="F43" s="107">
        <v>14.8</v>
      </c>
      <c r="G43" s="108">
        <v>38.299999999999997</v>
      </c>
      <c r="H43" s="107">
        <v>9.9</v>
      </c>
      <c r="I43" s="108">
        <v>3</v>
      </c>
      <c r="J43" s="50" t="s">
        <v>324</v>
      </c>
      <c r="K43" s="13"/>
      <c r="L43" s="86" t="s">
        <v>251</v>
      </c>
      <c r="M43" s="109">
        <v>6</v>
      </c>
    </row>
    <row r="44" spans="1:13" x14ac:dyDescent="0.25">
      <c r="A44" s="471">
        <v>2013</v>
      </c>
      <c r="B44" s="11">
        <v>3</v>
      </c>
      <c r="C44" s="126">
        <v>447</v>
      </c>
      <c r="D44" s="271" t="s">
        <v>357</v>
      </c>
      <c r="E44" s="106">
        <v>2000</v>
      </c>
      <c r="F44" s="107">
        <v>13.4</v>
      </c>
      <c r="G44" s="108">
        <v>27.3</v>
      </c>
      <c r="H44" s="107">
        <v>10</v>
      </c>
      <c r="I44" s="108">
        <v>3.5</v>
      </c>
      <c r="J44" s="50" t="s">
        <v>358</v>
      </c>
      <c r="K44" s="50"/>
      <c r="L44" s="127" t="s">
        <v>221</v>
      </c>
      <c r="M44" s="109">
        <v>7</v>
      </c>
    </row>
    <row r="45" spans="1:13" x14ac:dyDescent="0.25">
      <c r="A45" s="476">
        <v>1995</v>
      </c>
      <c r="B45" s="11" t="s">
        <v>33</v>
      </c>
      <c r="C45" s="104">
        <v>439</v>
      </c>
      <c r="D45" s="13" t="s">
        <v>150</v>
      </c>
      <c r="E45" s="14">
        <v>83</v>
      </c>
      <c r="F45" s="14">
        <v>15.1</v>
      </c>
      <c r="G45" s="14">
        <v>32.28</v>
      </c>
      <c r="H45" s="14">
        <v>10.5</v>
      </c>
      <c r="I45" s="14">
        <v>318</v>
      </c>
      <c r="J45" s="15">
        <v>0.13194444444444445</v>
      </c>
      <c r="K45" s="14"/>
      <c r="L45" s="13" t="s">
        <v>43</v>
      </c>
      <c r="M45" s="16"/>
    </row>
    <row r="46" spans="1:13" x14ac:dyDescent="0.25">
      <c r="A46" s="83">
        <v>2010</v>
      </c>
      <c r="B46" s="11" t="s">
        <v>33</v>
      </c>
      <c r="C46" s="104">
        <v>437</v>
      </c>
      <c r="D46" s="271" t="s">
        <v>325</v>
      </c>
      <c r="E46" s="106">
        <v>1997</v>
      </c>
      <c r="F46" s="107">
        <v>14.5</v>
      </c>
      <c r="G46" s="108">
        <v>26.82</v>
      </c>
      <c r="H46" s="107">
        <v>10.199999999999999</v>
      </c>
      <c r="I46" s="108">
        <v>3.52</v>
      </c>
      <c r="J46" s="50" t="s">
        <v>326</v>
      </c>
      <c r="K46" s="13"/>
      <c r="L46" s="86" t="s">
        <v>251</v>
      </c>
      <c r="M46" s="109">
        <v>6</v>
      </c>
    </row>
    <row r="47" spans="1:13" x14ac:dyDescent="0.25">
      <c r="A47" s="83">
        <v>2010</v>
      </c>
      <c r="B47" s="11" t="s">
        <v>37</v>
      </c>
      <c r="C47" s="104">
        <v>434</v>
      </c>
      <c r="D47" s="271" t="s">
        <v>305</v>
      </c>
      <c r="E47" s="106">
        <v>1997</v>
      </c>
      <c r="F47" s="107">
        <v>14.1</v>
      </c>
      <c r="G47" s="108">
        <v>41.9</v>
      </c>
      <c r="H47" s="107">
        <v>10.6</v>
      </c>
      <c r="I47" s="108">
        <v>3.57</v>
      </c>
      <c r="J47" s="50" t="s">
        <v>327</v>
      </c>
      <c r="K47" s="13"/>
      <c r="L47" s="86" t="s">
        <v>251</v>
      </c>
      <c r="M47" s="109">
        <v>6</v>
      </c>
    </row>
    <row r="48" spans="1:13" x14ac:dyDescent="0.25">
      <c r="A48" s="476">
        <v>2007</v>
      </c>
      <c r="B48" s="11" t="s">
        <v>47</v>
      </c>
      <c r="C48" s="104">
        <v>431</v>
      </c>
      <c r="D48" s="70" t="s">
        <v>253</v>
      </c>
      <c r="E48" s="68">
        <v>1994</v>
      </c>
      <c r="F48" s="68">
        <v>13.18</v>
      </c>
      <c r="G48" s="68">
        <v>25.75</v>
      </c>
      <c r="H48" s="68">
        <v>10.37</v>
      </c>
      <c r="I48" s="68">
        <v>3.19</v>
      </c>
      <c r="J48" s="69">
        <v>2.2893518518518519E-3</v>
      </c>
      <c r="K48" s="13"/>
      <c r="L48" s="70" t="s">
        <v>251</v>
      </c>
      <c r="M48" s="51"/>
    </row>
    <row r="49" spans="1:13" x14ac:dyDescent="0.25">
      <c r="A49" s="476">
        <v>2000</v>
      </c>
      <c r="B49" s="11" t="s">
        <v>47</v>
      </c>
      <c r="C49" s="104">
        <v>408</v>
      </c>
      <c r="D49" s="13" t="s">
        <v>201</v>
      </c>
      <c r="E49" s="14">
        <v>88</v>
      </c>
      <c r="F49" s="14">
        <v>13.8</v>
      </c>
      <c r="G49" s="14">
        <v>31.7</v>
      </c>
      <c r="H49" s="14">
        <v>10.3</v>
      </c>
      <c r="I49" s="14">
        <v>367</v>
      </c>
      <c r="J49" s="15">
        <v>0.16041666666666668</v>
      </c>
      <c r="K49" s="14"/>
      <c r="L49" s="13" t="s">
        <v>43</v>
      </c>
      <c r="M49" s="16"/>
    </row>
    <row r="50" spans="1:13" x14ac:dyDescent="0.25">
      <c r="A50" s="476">
        <v>2002</v>
      </c>
      <c r="B50" s="11" t="s">
        <v>23</v>
      </c>
      <c r="C50" s="104">
        <v>399</v>
      </c>
      <c r="D50" s="13" t="s">
        <v>163</v>
      </c>
      <c r="E50" s="14">
        <v>90</v>
      </c>
      <c r="F50" s="14">
        <v>14.3</v>
      </c>
      <c r="G50" s="14">
        <v>33.54</v>
      </c>
      <c r="H50" s="14">
        <v>12.8</v>
      </c>
      <c r="I50" s="14">
        <v>352</v>
      </c>
      <c r="J50" s="15">
        <v>0.14166666666666666</v>
      </c>
      <c r="K50" s="14"/>
      <c r="L50" s="13" t="s">
        <v>43</v>
      </c>
      <c r="M50" s="16"/>
    </row>
    <row r="51" spans="1:13" x14ac:dyDescent="0.25">
      <c r="A51" s="83">
        <v>2010</v>
      </c>
      <c r="B51" s="11" t="s">
        <v>40</v>
      </c>
      <c r="C51" s="104">
        <v>392</v>
      </c>
      <c r="D51" s="271" t="s">
        <v>328</v>
      </c>
      <c r="E51" s="106">
        <v>1997</v>
      </c>
      <c r="F51" s="107">
        <v>14</v>
      </c>
      <c r="G51" s="108">
        <v>43.45</v>
      </c>
      <c r="H51" s="107">
        <v>10.9</v>
      </c>
      <c r="I51" s="108">
        <v>3.2</v>
      </c>
      <c r="J51" s="50" t="s">
        <v>329</v>
      </c>
      <c r="K51" s="13"/>
      <c r="L51" s="86" t="s">
        <v>251</v>
      </c>
      <c r="M51" s="109">
        <v>6</v>
      </c>
    </row>
    <row r="52" spans="1:13" x14ac:dyDescent="0.25">
      <c r="A52" s="83">
        <v>2010</v>
      </c>
      <c r="B52" s="11" t="s">
        <v>44</v>
      </c>
      <c r="C52" s="104">
        <v>365</v>
      </c>
      <c r="D52" s="271" t="s">
        <v>330</v>
      </c>
      <c r="E52" s="106">
        <v>1997</v>
      </c>
      <c r="F52" s="107">
        <v>20.399999999999999</v>
      </c>
      <c r="G52" s="108">
        <v>48</v>
      </c>
      <c r="H52" s="107">
        <v>12</v>
      </c>
      <c r="I52" s="108">
        <v>3.07</v>
      </c>
      <c r="J52" s="50" t="s">
        <v>304</v>
      </c>
      <c r="K52" s="13"/>
      <c r="L52" s="86" t="s">
        <v>251</v>
      </c>
      <c r="M52" s="109">
        <v>6</v>
      </c>
    </row>
    <row r="53" spans="1:13" x14ac:dyDescent="0.25">
      <c r="A53" s="83">
        <v>2010</v>
      </c>
      <c r="B53" s="11" t="s">
        <v>47</v>
      </c>
      <c r="C53" s="104">
        <v>360</v>
      </c>
      <c r="D53" s="271" t="s">
        <v>331</v>
      </c>
      <c r="E53" s="106">
        <v>1997</v>
      </c>
      <c r="F53" s="107">
        <v>0</v>
      </c>
      <c r="G53" s="108">
        <v>56.15</v>
      </c>
      <c r="H53" s="107">
        <v>0</v>
      </c>
      <c r="I53" s="108">
        <v>0</v>
      </c>
      <c r="J53" s="50" t="s">
        <v>332</v>
      </c>
      <c r="K53" s="13"/>
      <c r="L53" s="86" t="s">
        <v>251</v>
      </c>
      <c r="M53" s="109">
        <v>7</v>
      </c>
    </row>
    <row r="54" spans="1:13" x14ac:dyDescent="0.25">
      <c r="A54" s="476">
        <v>1992</v>
      </c>
      <c r="B54" s="11" t="s">
        <v>109</v>
      </c>
      <c r="C54" s="104">
        <v>345</v>
      </c>
      <c r="D54" s="13" t="s">
        <v>110</v>
      </c>
      <c r="E54" s="14">
        <v>81</v>
      </c>
      <c r="F54" s="14">
        <v>15.6</v>
      </c>
      <c r="G54" s="14">
        <v>28.7</v>
      </c>
      <c r="H54" s="14">
        <v>11.1</v>
      </c>
      <c r="I54" s="14">
        <v>323</v>
      </c>
      <c r="J54" s="15">
        <v>0.1361111111111111</v>
      </c>
      <c r="K54" s="14"/>
      <c r="L54" s="13" t="s">
        <v>43</v>
      </c>
      <c r="M54" s="16"/>
    </row>
    <row r="55" spans="1:13" x14ac:dyDescent="0.25">
      <c r="A55" s="476">
        <v>1998</v>
      </c>
      <c r="B55" s="11" t="s">
        <v>30</v>
      </c>
      <c r="C55" s="104">
        <v>343</v>
      </c>
      <c r="D55" s="13" t="s">
        <v>187</v>
      </c>
      <c r="E55" s="14">
        <v>88</v>
      </c>
      <c r="F55" s="14">
        <v>14.6</v>
      </c>
      <c r="G55" s="14">
        <v>26.98</v>
      </c>
      <c r="H55" s="14">
        <v>10.7</v>
      </c>
      <c r="I55" s="14">
        <v>306</v>
      </c>
      <c r="J55" s="15">
        <v>0.13541666666666666</v>
      </c>
      <c r="K55" s="14"/>
      <c r="L55" s="13" t="s">
        <v>43</v>
      </c>
      <c r="M55" s="16"/>
    </row>
    <row r="56" spans="1:13" x14ac:dyDescent="0.25">
      <c r="A56" s="476">
        <v>2004</v>
      </c>
      <c r="B56" s="11" t="s">
        <v>44</v>
      </c>
      <c r="C56" s="104">
        <v>343</v>
      </c>
      <c r="D56" s="13" t="s">
        <v>234</v>
      </c>
      <c r="E56" s="14">
        <v>1991</v>
      </c>
      <c r="F56" s="14">
        <v>14</v>
      </c>
      <c r="G56" s="14">
        <v>27.8</v>
      </c>
      <c r="H56" s="14">
        <v>10.7</v>
      </c>
      <c r="I56" s="14">
        <v>3.08</v>
      </c>
      <c r="J56" s="52" t="s">
        <v>235</v>
      </c>
      <c r="K56" s="13"/>
      <c r="L56" s="13" t="s">
        <v>221</v>
      </c>
      <c r="M56" s="51">
        <v>7</v>
      </c>
    </row>
    <row r="57" spans="1:13" x14ac:dyDescent="0.25">
      <c r="A57" s="476">
        <v>1992</v>
      </c>
      <c r="B57" s="11" t="s">
        <v>111</v>
      </c>
      <c r="C57" s="104">
        <v>332</v>
      </c>
      <c r="D57" s="13" t="s">
        <v>112</v>
      </c>
      <c r="E57" s="14">
        <v>82</v>
      </c>
      <c r="F57" s="14">
        <v>14.2</v>
      </c>
      <c r="G57" s="14">
        <v>23.5</v>
      </c>
      <c r="H57" s="14">
        <v>10.9</v>
      </c>
      <c r="I57" s="14">
        <v>334</v>
      </c>
      <c r="J57" s="15">
        <v>0.13819444444444443</v>
      </c>
      <c r="K57" s="14"/>
      <c r="L57" s="13" t="s">
        <v>43</v>
      </c>
      <c r="M57" s="16"/>
    </row>
    <row r="58" spans="1:13" x14ac:dyDescent="0.25">
      <c r="A58" s="476">
        <v>1995</v>
      </c>
      <c r="B58" s="11" t="s">
        <v>47</v>
      </c>
      <c r="C58" s="104">
        <v>321</v>
      </c>
      <c r="D58" s="13" t="s">
        <v>154</v>
      </c>
      <c r="E58" s="14">
        <v>85</v>
      </c>
      <c r="F58" s="14">
        <v>14.7</v>
      </c>
      <c r="G58" s="14">
        <v>31.46</v>
      </c>
      <c r="H58" s="14">
        <v>10.8</v>
      </c>
      <c r="I58" s="14">
        <v>315</v>
      </c>
      <c r="J58" s="15">
        <v>0.1451388888888889</v>
      </c>
      <c r="K58" s="14"/>
      <c r="L58" s="13" t="s">
        <v>43</v>
      </c>
      <c r="M58" s="16"/>
    </row>
    <row r="59" spans="1:13" x14ac:dyDescent="0.25">
      <c r="A59" s="476">
        <v>1998</v>
      </c>
      <c r="B59" s="11" t="s">
        <v>33</v>
      </c>
      <c r="C59" s="104">
        <v>313</v>
      </c>
      <c r="D59" s="13" t="s">
        <v>188</v>
      </c>
      <c r="E59" s="14">
        <v>87</v>
      </c>
      <c r="F59" s="14">
        <v>14.1</v>
      </c>
      <c r="G59" s="14">
        <v>28.16</v>
      </c>
      <c r="H59" s="14">
        <v>10.5</v>
      </c>
      <c r="I59" s="14">
        <v>338</v>
      </c>
      <c r="J59" s="15">
        <v>0.15625</v>
      </c>
      <c r="K59" s="14"/>
      <c r="L59" s="13" t="s">
        <v>43</v>
      </c>
      <c r="M59" s="16"/>
    </row>
    <row r="60" spans="1:13" x14ac:dyDescent="0.25">
      <c r="A60" s="476">
        <v>1992</v>
      </c>
      <c r="B60" s="11" t="s">
        <v>113</v>
      </c>
      <c r="C60" s="104">
        <v>312</v>
      </c>
      <c r="D60" s="13" t="s">
        <v>114</v>
      </c>
      <c r="E60" s="14">
        <v>82</v>
      </c>
      <c r="F60" s="14">
        <v>17.600000000000001</v>
      </c>
      <c r="G60" s="14">
        <v>22.94</v>
      </c>
      <c r="H60" s="14">
        <v>10.8</v>
      </c>
      <c r="I60" s="14">
        <v>309</v>
      </c>
      <c r="J60" s="15">
        <v>0.13402777777777777</v>
      </c>
      <c r="K60" s="14"/>
      <c r="L60" s="13" t="s">
        <v>43</v>
      </c>
      <c r="M60" s="16"/>
    </row>
    <row r="61" spans="1:13" x14ac:dyDescent="0.25">
      <c r="A61" s="83">
        <v>2009</v>
      </c>
      <c r="B61" s="11" t="s">
        <v>47</v>
      </c>
      <c r="C61" s="218">
        <v>311</v>
      </c>
      <c r="D61" s="13" t="s">
        <v>305</v>
      </c>
      <c r="E61" s="87">
        <v>1996</v>
      </c>
      <c r="F61" s="50" t="s">
        <v>306</v>
      </c>
      <c r="G61" s="50" t="s">
        <v>307</v>
      </c>
      <c r="H61" s="50" t="s">
        <v>308</v>
      </c>
      <c r="I61" s="50" t="s">
        <v>309</v>
      </c>
      <c r="J61" s="50" t="s">
        <v>310</v>
      </c>
      <c r="K61" s="13"/>
      <c r="L61" s="86" t="s">
        <v>251</v>
      </c>
      <c r="M61" s="51"/>
    </row>
    <row r="62" spans="1:13" x14ac:dyDescent="0.25">
      <c r="A62" s="476">
        <v>2004</v>
      </c>
      <c r="B62" s="11" t="s">
        <v>47</v>
      </c>
      <c r="C62" s="104">
        <v>279</v>
      </c>
      <c r="D62" s="13" t="s">
        <v>236</v>
      </c>
      <c r="E62" s="14">
        <v>1991</v>
      </c>
      <c r="F62" s="14">
        <v>15.6</v>
      </c>
      <c r="G62" s="14">
        <v>32</v>
      </c>
      <c r="H62" s="14">
        <v>11</v>
      </c>
      <c r="I62" s="14">
        <v>2.4700000000000002</v>
      </c>
      <c r="J62" s="52" t="s">
        <v>237</v>
      </c>
      <c r="K62" s="13"/>
      <c r="L62" s="13" t="s">
        <v>221</v>
      </c>
      <c r="M62" s="51">
        <v>7</v>
      </c>
    </row>
    <row r="63" spans="1:13" x14ac:dyDescent="0.25">
      <c r="A63" s="476">
        <v>2004</v>
      </c>
      <c r="B63" s="11" t="s">
        <v>51</v>
      </c>
      <c r="C63" s="104">
        <v>273</v>
      </c>
      <c r="D63" s="13" t="s">
        <v>238</v>
      </c>
      <c r="E63" s="14">
        <v>1992</v>
      </c>
      <c r="F63" s="14">
        <v>16.8</v>
      </c>
      <c r="G63" s="14">
        <v>40.6</v>
      </c>
      <c r="H63" s="14">
        <v>11.6</v>
      </c>
      <c r="I63" s="14">
        <v>2.8</v>
      </c>
      <c r="J63" s="52" t="s">
        <v>239</v>
      </c>
      <c r="K63" s="13"/>
      <c r="L63" s="13" t="s">
        <v>221</v>
      </c>
      <c r="M63" s="51">
        <v>7</v>
      </c>
    </row>
    <row r="64" spans="1:13" x14ac:dyDescent="0.25">
      <c r="A64" s="476">
        <v>2000</v>
      </c>
      <c r="B64" s="11" t="s">
        <v>54</v>
      </c>
      <c r="C64" s="104">
        <v>245</v>
      </c>
      <c r="D64" s="13" t="s">
        <v>191</v>
      </c>
      <c r="E64" s="14">
        <v>90</v>
      </c>
      <c r="F64" s="14" t="s">
        <v>73</v>
      </c>
      <c r="G64" s="14">
        <v>24.85</v>
      </c>
      <c r="H64" s="14">
        <v>10.6</v>
      </c>
      <c r="I64" s="14">
        <v>339</v>
      </c>
      <c r="J64" s="15">
        <v>0.16805555555555554</v>
      </c>
      <c r="K64" s="14"/>
      <c r="L64" s="13" t="s">
        <v>43</v>
      </c>
      <c r="M64" s="16"/>
    </row>
    <row r="65" spans="1:13" x14ac:dyDescent="0.25">
      <c r="A65" s="83">
        <v>2010</v>
      </c>
      <c r="B65" s="11" t="s">
        <v>51</v>
      </c>
      <c r="C65" s="104">
        <v>232</v>
      </c>
      <c r="D65" s="271" t="s">
        <v>333</v>
      </c>
      <c r="E65" s="106">
        <v>1997</v>
      </c>
      <c r="F65" s="107">
        <v>16</v>
      </c>
      <c r="G65" s="108">
        <v>34.35</v>
      </c>
      <c r="H65" s="107">
        <v>11.5</v>
      </c>
      <c r="I65" s="108">
        <v>2.9</v>
      </c>
      <c r="J65" s="50" t="s">
        <v>334</v>
      </c>
      <c r="K65" s="13"/>
      <c r="L65" s="86" t="s">
        <v>251</v>
      </c>
      <c r="M65" s="109">
        <v>7</v>
      </c>
    </row>
    <row r="66" spans="1:13" x14ac:dyDescent="0.25">
      <c r="A66" s="83">
        <v>2010</v>
      </c>
      <c r="B66" s="11" t="s">
        <v>54</v>
      </c>
      <c r="C66" s="104">
        <v>227</v>
      </c>
      <c r="D66" s="271" t="s">
        <v>335</v>
      </c>
      <c r="E66" s="106">
        <v>1997</v>
      </c>
      <c r="F66" s="107">
        <v>17.7</v>
      </c>
      <c r="G66" s="108">
        <v>26.63</v>
      </c>
      <c r="H66" s="107">
        <v>11.2</v>
      </c>
      <c r="I66" s="108">
        <v>2.8</v>
      </c>
      <c r="J66" s="50" t="s">
        <v>336</v>
      </c>
      <c r="K66" s="13"/>
      <c r="L66" s="86" t="s">
        <v>251</v>
      </c>
      <c r="M66" s="109">
        <v>6</v>
      </c>
    </row>
    <row r="67" spans="1:13" x14ac:dyDescent="0.25">
      <c r="A67" s="479">
        <v>1999</v>
      </c>
      <c r="B67" s="11" t="s">
        <v>14</v>
      </c>
      <c r="C67" s="104">
        <v>219</v>
      </c>
      <c r="D67" s="13" t="s">
        <v>191</v>
      </c>
      <c r="E67" s="14">
        <v>90</v>
      </c>
      <c r="F67" s="14" t="s">
        <v>73</v>
      </c>
      <c r="G67" s="14">
        <v>22.64</v>
      </c>
      <c r="H67" s="14">
        <v>11.7</v>
      </c>
      <c r="I67" s="14">
        <v>344</v>
      </c>
      <c r="J67" s="15">
        <v>0.15555555555555556</v>
      </c>
      <c r="K67" s="14"/>
      <c r="L67" s="13" t="s">
        <v>43</v>
      </c>
      <c r="M67" s="16"/>
    </row>
    <row r="68" spans="1:13" x14ac:dyDescent="0.25">
      <c r="A68" s="476">
        <v>2000</v>
      </c>
      <c r="B68" s="11" t="s">
        <v>57</v>
      </c>
      <c r="C68" s="104">
        <v>219</v>
      </c>
      <c r="D68" s="13" t="s">
        <v>204</v>
      </c>
      <c r="E68" s="14">
        <v>91</v>
      </c>
      <c r="F68" s="14">
        <v>17.8</v>
      </c>
      <c r="G68" s="14">
        <v>18.920000000000002</v>
      </c>
      <c r="H68" s="14">
        <v>10.7</v>
      </c>
      <c r="I68" s="14">
        <v>294</v>
      </c>
      <c r="J68" s="15">
        <v>0.14097222222222222</v>
      </c>
      <c r="K68" s="14"/>
      <c r="L68" s="13" t="s">
        <v>43</v>
      </c>
      <c r="M68" s="16"/>
    </row>
    <row r="69" spans="1:13" x14ac:dyDescent="0.25">
      <c r="A69" s="471">
        <v>2013</v>
      </c>
      <c r="B69" s="11">
        <v>4</v>
      </c>
      <c r="C69" s="126">
        <v>219</v>
      </c>
      <c r="D69" s="271" t="s">
        <v>359</v>
      </c>
      <c r="E69" s="106">
        <v>2001</v>
      </c>
      <c r="F69" s="107">
        <v>32</v>
      </c>
      <c r="G69" s="108">
        <v>38.700000000000003</v>
      </c>
      <c r="H69" s="107">
        <v>12.8</v>
      </c>
      <c r="I69" s="108">
        <v>2.34</v>
      </c>
      <c r="J69" s="50" t="s">
        <v>360</v>
      </c>
      <c r="K69" s="50"/>
      <c r="L69" s="127" t="s">
        <v>221</v>
      </c>
      <c r="M69" s="109">
        <v>6</v>
      </c>
    </row>
    <row r="70" spans="1:13" x14ac:dyDescent="0.25">
      <c r="A70" s="476">
        <v>1998</v>
      </c>
      <c r="B70" s="11" t="s">
        <v>37</v>
      </c>
      <c r="C70" s="104">
        <v>206</v>
      </c>
      <c r="D70" s="13" t="s">
        <v>189</v>
      </c>
      <c r="E70" s="14">
        <v>87</v>
      </c>
      <c r="F70" s="14">
        <v>15.4</v>
      </c>
      <c r="G70" s="14">
        <v>22.33</v>
      </c>
      <c r="H70" s="14">
        <v>10.4</v>
      </c>
      <c r="I70" s="14">
        <v>305</v>
      </c>
      <c r="J70" s="15">
        <v>0.15763888888888888</v>
      </c>
      <c r="K70" s="14"/>
      <c r="L70" s="13" t="s">
        <v>43</v>
      </c>
      <c r="M70" s="16"/>
    </row>
    <row r="71" spans="1:13" x14ac:dyDescent="0.25">
      <c r="A71" s="83">
        <v>2010</v>
      </c>
      <c r="B71" s="11" t="s">
        <v>57</v>
      </c>
      <c r="C71" s="104">
        <v>195</v>
      </c>
      <c r="D71" s="271" t="s">
        <v>337</v>
      </c>
      <c r="E71" s="106">
        <v>1997</v>
      </c>
      <c r="F71" s="107">
        <v>14.6</v>
      </c>
      <c r="G71" s="108">
        <v>23.34</v>
      </c>
      <c r="H71" s="107">
        <v>10.9</v>
      </c>
      <c r="I71" s="108">
        <v>3.16</v>
      </c>
      <c r="J71" s="50" t="s">
        <v>338</v>
      </c>
      <c r="K71" s="13"/>
      <c r="L71" s="86" t="s">
        <v>251</v>
      </c>
      <c r="M71" s="109">
        <v>7</v>
      </c>
    </row>
    <row r="72" spans="1:13" x14ac:dyDescent="0.25">
      <c r="A72" s="471">
        <v>2013</v>
      </c>
      <c r="B72" s="11">
        <v>5</v>
      </c>
      <c r="C72" s="126">
        <v>184</v>
      </c>
      <c r="D72" s="271" t="s">
        <v>361</v>
      </c>
      <c r="E72" s="106">
        <v>2001</v>
      </c>
      <c r="F72" s="107">
        <v>14.5</v>
      </c>
      <c r="G72" s="108">
        <v>28</v>
      </c>
      <c r="H72" s="107">
        <v>10.7</v>
      </c>
      <c r="I72" s="108">
        <v>2.59</v>
      </c>
      <c r="J72" s="50" t="s">
        <v>362</v>
      </c>
      <c r="K72" s="50"/>
      <c r="L72" s="127" t="s">
        <v>221</v>
      </c>
      <c r="M72" s="109">
        <v>6</v>
      </c>
    </row>
    <row r="73" spans="1:13" x14ac:dyDescent="0.25">
      <c r="A73" s="471">
        <v>2013</v>
      </c>
      <c r="B73" s="11">
        <v>6</v>
      </c>
      <c r="C73" s="126">
        <v>174</v>
      </c>
      <c r="D73" s="271" t="s">
        <v>363</v>
      </c>
      <c r="E73" s="106">
        <v>2001</v>
      </c>
      <c r="F73" s="107">
        <v>15.5</v>
      </c>
      <c r="G73" s="108">
        <v>28.2</v>
      </c>
      <c r="H73" s="107">
        <v>12</v>
      </c>
      <c r="I73" s="108">
        <v>2.81</v>
      </c>
      <c r="J73" s="50" t="s">
        <v>364</v>
      </c>
      <c r="K73" s="50"/>
      <c r="L73" s="127" t="s">
        <v>221</v>
      </c>
      <c r="M73" s="109">
        <v>6</v>
      </c>
    </row>
    <row r="74" spans="1:13" x14ac:dyDescent="0.25">
      <c r="A74" s="83">
        <v>2010</v>
      </c>
      <c r="B74" s="11" t="s">
        <v>59</v>
      </c>
      <c r="C74" s="104">
        <v>156</v>
      </c>
      <c r="D74" s="271" t="s">
        <v>339</v>
      </c>
      <c r="E74" s="106">
        <v>1997</v>
      </c>
      <c r="F74" s="107">
        <v>17.3</v>
      </c>
      <c r="G74" s="108">
        <v>26</v>
      </c>
      <c r="H74" s="107">
        <v>11.3</v>
      </c>
      <c r="I74" s="108">
        <v>2.73</v>
      </c>
      <c r="J74" s="50" t="s">
        <v>340</v>
      </c>
      <c r="K74" s="13"/>
      <c r="L74" s="86" t="s">
        <v>251</v>
      </c>
      <c r="M74" s="109">
        <v>7</v>
      </c>
    </row>
    <row r="75" spans="1:13" x14ac:dyDescent="0.25">
      <c r="A75" s="83">
        <v>2010</v>
      </c>
      <c r="B75" s="11" t="s">
        <v>61</v>
      </c>
      <c r="C75" s="104">
        <v>132</v>
      </c>
      <c r="D75" s="271" t="s">
        <v>341</v>
      </c>
      <c r="E75" s="106">
        <v>1997</v>
      </c>
      <c r="F75" s="107">
        <v>17.100000000000001</v>
      </c>
      <c r="G75" s="108">
        <v>19.899999999999999</v>
      </c>
      <c r="H75" s="107">
        <v>11.3</v>
      </c>
      <c r="I75" s="108">
        <v>3</v>
      </c>
      <c r="J75" s="50" t="s">
        <v>342</v>
      </c>
      <c r="K75" s="13"/>
      <c r="L75" s="86" t="s">
        <v>251</v>
      </c>
      <c r="M75" s="109">
        <v>6</v>
      </c>
    </row>
    <row r="76" spans="1:13" x14ac:dyDescent="0.25">
      <c r="A76" s="471">
        <v>2013</v>
      </c>
      <c r="B76" s="11">
        <v>7</v>
      </c>
      <c r="C76" s="126">
        <v>124</v>
      </c>
      <c r="D76" s="271" t="s">
        <v>365</v>
      </c>
      <c r="E76" s="106">
        <v>2001</v>
      </c>
      <c r="F76" s="107">
        <v>15.9</v>
      </c>
      <c r="G76" s="108">
        <v>22</v>
      </c>
      <c r="H76" s="107">
        <v>11.3</v>
      </c>
      <c r="I76" s="108">
        <v>2.78</v>
      </c>
      <c r="J76" s="50" t="s">
        <v>366</v>
      </c>
      <c r="K76" s="50"/>
      <c r="L76" s="127" t="s">
        <v>221</v>
      </c>
      <c r="M76" s="109">
        <v>5</v>
      </c>
    </row>
    <row r="77" spans="1:13" x14ac:dyDescent="0.25">
      <c r="A77" s="471">
        <v>2013</v>
      </c>
      <c r="B77" s="11">
        <v>8</v>
      </c>
      <c r="C77" s="126">
        <v>122</v>
      </c>
      <c r="D77" s="271" t="s">
        <v>367</v>
      </c>
      <c r="E77" s="106">
        <v>2000</v>
      </c>
      <c r="F77" s="107">
        <v>28.7</v>
      </c>
      <c r="G77" s="108">
        <v>26.9</v>
      </c>
      <c r="H77" s="107">
        <v>11.7</v>
      </c>
      <c r="I77" s="108">
        <v>2.2999999999999998</v>
      </c>
      <c r="J77" s="50" t="s">
        <v>368</v>
      </c>
      <c r="K77" s="50"/>
      <c r="L77" s="127" t="s">
        <v>221</v>
      </c>
      <c r="M77" s="109">
        <v>6</v>
      </c>
    </row>
    <row r="78" spans="1:13" x14ac:dyDescent="0.25">
      <c r="A78" s="471">
        <v>2013</v>
      </c>
      <c r="B78" s="11">
        <v>9</v>
      </c>
      <c r="C78" s="126">
        <v>120</v>
      </c>
      <c r="D78" s="271" t="s">
        <v>369</v>
      </c>
      <c r="E78" s="106">
        <v>2001</v>
      </c>
      <c r="F78" s="107">
        <v>30.9</v>
      </c>
      <c r="G78" s="108">
        <v>26.9</v>
      </c>
      <c r="H78" s="107">
        <v>12.9</v>
      </c>
      <c r="I78" s="108">
        <v>2.2599999999999998</v>
      </c>
      <c r="J78" s="50" t="s">
        <v>370</v>
      </c>
      <c r="K78" s="50"/>
      <c r="L78" s="127" t="s">
        <v>221</v>
      </c>
      <c r="M78" s="109">
        <v>6</v>
      </c>
    </row>
    <row r="79" spans="1:13" x14ac:dyDescent="0.25">
      <c r="A79" s="471">
        <v>2013</v>
      </c>
      <c r="B79" s="11">
        <v>10</v>
      </c>
      <c r="C79" s="126">
        <v>116</v>
      </c>
      <c r="D79" s="271" t="s">
        <v>371</v>
      </c>
      <c r="E79" s="106">
        <v>2000</v>
      </c>
      <c r="F79" s="107">
        <v>18.2</v>
      </c>
      <c r="G79" s="108">
        <v>19.8</v>
      </c>
      <c r="H79" s="107">
        <v>12</v>
      </c>
      <c r="I79" s="108">
        <v>2.87</v>
      </c>
      <c r="J79" s="50" t="s">
        <v>372</v>
      </c>
      <c r="K79" s="50"/>
      <c r="L79" s="127" t="s">
        <v>221</v>
      </c>
      <c r="M79" s="109">
        <v>6</v>
      </c>
    </row>
    <row r="80" spans="1:13" x14ac:dyDescent="0.25">
      <c r="A80" s="471">
        <v>2013</v>
      </c>
      <c r="B80" s="11">
        <v>11</v>
      </c>
      <c r="C80" s="126">
        <v>110</v>
      </c>
      <c r="D80" s="271" t="s">
        <v>373</v>
      </c>
      <c r="E80" s="106">
        <v>2000</v>
      </c>
      <c r="F80" s="107">
        <v>20</v>
      </c>
      <c r="G80" s="108">
        <v>25.7</v>
      </c>
      <c r="H80" s="107">
        <v>12.3</v>
      </c>
      <c r="I80" s="108">
        <v>2.1</v>
      </c>
      <c r="J80" s="50" t="s">
        <v>374</v>
      </c>
      <c r="K80" s="50"/>
      <c r="L80" s="127" t="s">
        <v>221</v>
      </c>
      <c r="M80" s="109">
        <v>6</v>
      </c>
    </row>
    <row r="81" spans="1:13" x14ac:dyDescent="0.25">
      <c r="A81" s="476">
        <v>2004</v>
      </c>
      <c r="B81" s="11" t="s">
        <v>54</v>
      </c>
      <c r="C81" s="104">
        <v>102</v>
      </c>
      <c r="D81" s="13" t="s">
        <v>240</v>
      </c>
      <c r="E81" s="14">
        <v>1992</v>
      </c>
      <c r="F81" s="14">
        <v>17.5</v>
      </c>
      <c r="G81" s="14">
        <v>21.6</v>
      </c>
      <c r="H81" s="14">
        <v>11.3</v>
      </c>
      <c r="I81" s="14">
        <v>2.58</v>
      </c>
      <c r="J81" s="52" t="s">
        <v>241</v>
      </c>
      <c r="K81" s="13"/>
      <c r="L81" s="13" t="s">
        <v>221</v>
      </c>
      <c r="M81" s="51">
        <v>6</v>
      </c>
    </row>
    <row r="82" spans="1:13" x14ac:dyDescent="0.25">
      <c r="A82" s="471">
        <v>2013</v>
      </c>
      <c r="B82" s="11">
        <v>12</v>
      </c>
      <c r="C82" s="126">
        <v>100</v>
      </c>
      <c r="D82" s="271" t="s">
        <v>375</v>
      </c>
      <c r="E82" s="106">
        <v>2000</v>
      </c>
      <c r="F82" s="107">
        <v>15.9</v>
      </c>
      <c r="G82" s="108">
        <v>24.2</v>
      </c>
      <c r="H82" s="107">
        <v>12</v>
      </c>
      <c r="I82" s="108">
        <v>2.27</v>
      </c>
      <c r="J82" s="50" t="s">
        <v>332</v>
      </c>
      <c r="K82" s="50"/>
      <c r="L82" s="127" t="s">
        <v>221</v>
      </c>
      <c r="M82" s="109">
        <v>7</v>
      </c>
    </row>
    <row r="83" spans="1:13" x14ac:dyDescent="0.25">
      <c r="A83" s="476">
        <v>1998</v>
      </c>
      <c r="B83" s="11" t="s">
        <v>40</v>
      </c>
      <c r="C83" s="104">
        <v>99</v>
      </c>
      <c r="D83" s="13" t="s">
        <v>190</v>
      </c>
      <c r="E83" s="14">
        <v>88</v>
      </c>
      <c r="F83" s="14">
        <v>16.5</v>
      </c>
      <c r="G83" s="14">
        <v>16.28</v>
      </c>
      <c r="H83" s="14">
        <v>11.3</v>
      </c>
      <c r="I83" s="14">
        <v>273</v>
      </c>
      <c r="J83" s="15">
        <v>0.15208333333333332</v>
      </c>
      <c r="K83" s="14"/>
      <c r="L83" s="13" t="s">
        <v>43</v>
      </c>
      <c r="M83" s="16"/>
    </row>
    <row r="84" spans="1:13" x14ac:dyDescent="0.25">
      <c r="A84" s="471">
        <v>2013</v>
      </c>
      <c r="B84" s="11">
        <v>13</v>
      </c>
      <c r="C84" s="126">
        <v>98</v>
      </c>
      <c r="D84" s="271" t="s">
        <v>376</v>
      </c>
      <c r="E84" s="106">
        <v>2001</v>
      </c>
      <c r="F84" s="107">
        <v>17.5</v>
      </c>
      <c r="G84" s="108">
        <v>22.9</v>
      </c>
      <c r="H84" s="107">
        <v>11.7</v>
      </c>
      <c r="I84" s="108">
        <v>2.42</v>
      </c>
      <c r="J84" s="128" t="s">
        <v>377</v>
      </c>
      <c r="K84" s="128"/>
      <c r="L84" s="127" t="s">
        <v>221</v>
      </c>
      <c r="M84" s="109">
        <v>5</v>
      </c>
    </row>
    <row r="85" spans="1:13" x14ac:dyDescent="0.25">
      <c r="A85" s="471">
        <v>2013</v>
      </c>
      <c r="B85" s="11">
        <v>14</v>
      </c>
      <c r="C85" s="126">
        <v>75</v>
      </c>
      <c r="D85" s="271" t="s">
        <v>378</v>
      </c>
      <c r="E85" s="106">
        <v>2001</v>
      </c>
      <c r="F85" s="107">
        <v>16.600000000000001</v>
      </c>
      <c r="G85" s="108">
        <v>20.5</v>
      </c>
      <c r="H85" s="107">
        <v>11.6</v>
      </c>
      <c r="I85" s="108">
        <v>2.31</v>
      </c>
      <c r="J85" s="50" t="s">
        <v>379</v>
      </c>
      <c r="K85" s="50"/>
      <c r="L85" s="127" t="s">
        <v>221</v>
      </c>
      <c r="M85" s="109">
        <v>6</v>
      </c>
    </row>
    <row r="86" spans="1:13" x14ac:dyDescent="0.25">
      <c r="A86" s="83">
        <v>2009</v>
      </c>
      <c r="B86" s="11" t="s">
        <v>51</v>
      </c>
      <c r="C86" s="218">
        <v>73</v>
      </c>
      <c r="D86" s="13" t="s">
        <v>311</v>
      </c>
      <c r="E86" s="87">
        <v>1996</v>
      </c>
      <c r="F86" s="50" t="s">
        <v>312</v>
      </c>
      <c r="G86" s="50" t="s">
        <v>313</v>
      </c>
      <c r="H86" s="50" t="s">
        <v>284</v>
      </c>
      <c r="I86" s="50" t="s">
        <v>314</v>
      </c>
      <c r="J86" s="50" t="s">
        <v>315</v>
      </c>
      <c r="K86" s="13"/>
      <c r="L86" s="86" t="s">
        <v>251</v>
      </c>
      <c r="M86" s="51"/>
    </row>
    <row r="87" spans="1:13" x14ac:dyDescent="0.25">
      <c r="A87" s="471">
        <v>2013</v>
      </c>
      <c r="B87" s="11">
        <v>15</v>
      </c>
      <c r="C87" s="126">
        <v>56</v>
      </c>
      <c r="D87" s="271" t="s">
        <v>380</v>
      </c>
      <c r="E87" s="106">
        <v>2001</v>
      </c>
      <c r="F87" s="107">
        <v>22</v>
      </c>
      <c r="G87" s="108">
        <v>18.5</v>
      </c>
      <c r="H87" s="107">
        <v>12.9</v>
      </c>
      <c r="I87" s="108">
        <v>1.78</v>
      </c>
      <c r="J87" s="50" t="s">
        <v>381</v>
      </c>
      <c r="K87" s="50"/>
      <c r="L87" s="127" t="s">
        <v>221</v>
      </c>
      <c r="M87" s="109">
        <v>5</v>
      </c>
    </row>
    <row r="88" spans="1:13" x14ac:dyDescent="0.25">
      <c r="A88" s="83">
        <v>2010</v>
      </c>
      <c r="B88" s="11" t="s">
        <v>63</v>
      </c>
      <c r="C88" s="104">
        <v>54</v>
      </c>
      <c r="D88" s="271" t="s">
        <v>343</v>
      </c>
      <c r="E88" s="106">
        <v>1998</v>
      </c>
      <c r="F88" s="107">
        <v>16</v>
      </c>
      <c r="G88" s="108">
        <v>14.71</v>
      </c>
      <c r="H88" s="107">
        <v>12.1</v>
      </c>
      <c r="I88" s="108">
        <v>2.6</v>
      </c>
      <c r="J88" s="50" t="s">
        <v>344</v>
      </c>
      <c r="K88" s="13"/>
      <c r="L88" s="86" t="s">
        <v>251</v>
      </c>
      <c r="M88" s="109">
        <v>6</v>
      </c>
    </row>
    <row r="89" spans="1:13" x14ac:dyDescent="0.25">
      <c r="A89" s="83">
        <v>2010</v>
      </c>
      <c r="B89" s="11" t="s">
        <v>65</v>
      </c>
      <c r="C89" s="104">
        <v>50</v>
      </c>
      <c r="D89" s="271" t="s">
        <v>345</v>
      </c>
      <c r="E89" s="106">
        <v>1998</v>
      </c>
      <c r="F89" s="107">
        <v>23.2</v>
      </c>
      <c r="G89" s="108">
        <v>17.739999999999998</v>
      </c>
      <c r="H89" s="107">
        <v>14.9</v>
      </c>
      <c r="I89" s="108">
        <v>2.2200000000000002</v>
      </c>
      <c r="J89" s="50" t="s">
        <v>346</v>
      </c>
      <c r="K89" s="13"/>
      <c r="L89" s="86" t="s">
        <v>251</v>
      </c>
      <c r="M89" s="109">
        <v>5</v>
      </c>
    </row>
    <row r="90" spans="1:13" x14ac:dyDescent="0.25">
      <c r="A90" s="441">
        <v>1995</v>
      </c>
      <c r="B90" s="32" t="s">
        <v>54</v>
      </c>
      <c r="C90" s="112">
        <v>26</v>
      </c>
      <c r="D90" s="37" t="s">
        <v>156</v>
      </c>
      <c r="E90" s="35">
        <v>86</v>
      </c>
      <c r="F90" s="35">
        <v>21.8</v>
      </c>
      <c r="G90" s="35">
        <v>14.26</v>
      </c>
      <c r="H90" s="35">
        <v>11.8</v>
      </c>
      <c r="I90" s="35">
        <v>192</v>
      </c>
      <c r="J90" s="36">
        <v>0.18333333333333335</v>
      </c>
      <c r="K90" s="35"/>
      <c r="L90" s="37" t="s">
        <v>43</v>
      </c>
      <c r="M90" s="38"/>
    </row>
    <row r="91" spans="1:13" x14ac:dyDescent="0.25">
      <c r="A91" s="209"/>
      <c r="B91" s="136"/>
      <c r="C91" s="137"/>
      <c r="D91" s="366"/>
      <c r="E91" s="139"/>
      <c r="F91" s="140"/>
      <c r="G91" s="141"/>
      <c r="H91" s="140"/>
      <c r="I91" s="141"/>
      <c r="J91" s="142"/>
      <c r="K91" s="143"/>
      <c r="L91" s="144"/>
      <c r="M91" s="145"/>
    </row>
    <row r="92" spans="1:13" ht="27.75" customHeight="1" x14ac:dyDescent="0.25">
      <c r="A92" s="631" t="s">
        <v>1141</v>
      </c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3"/>
    </row>
    <row r="93" spans="1:13" ht="18" customHeight="1" x14ac:dyDescent="0.25">
      <c r="A93" s="640" t="s">
        <v>0</v>
      </c>
      <c r="B93" s="625" t="s">
        <v>1</v>
      </c>
      <c r="C93" s="637" t="s">
        <v>1033</v>
      </c>
      <c r="D93" s="627" t="s">
        <v>3</v>
      </c>
      <c r="E93" s="627" t="s">
        <v>4</v>
      </c>
      <c r="F93" s="627" t="s">
        <v>5</v>
      </c>
      <c r="G93" s="627"/>
      <c r="H93" s="627"/>
      <c r="I93" s="627"/>
      <c r="J93" s="627"/>
      <c r="K93" s="627"/>
      <c r="L93" s="627" t="s">
        <v>6</v>
      </c>
      <c r="M93" s="629" t="s">
        <v>7</v>
      </c>
    </row>
    <row r="94" spans="1:13" ht="18" customHeight="1" x14ac:dyDescent="0.25">
      <c r="A94" s="641"/>
      <c r="B94" s="626"/>
      <c r="C94" s="638"/>
      <c r="D94" s="628"/>
      <c r="E94" s="628"/>
      <c r="F94" s="2" t="s">
        <v>8</v>
      </c>
      <c r="G94" s="2" t="s">
        <v>9</v>
      </c>
      <c r="H94" s="2" t="s">
        <v>10</v>
      </c>
      <c r="I94" s="2" t="s">
        <v>11</v>
      </c>
      <c r="J94" s="2" t="s">
        <v>12</v>
      </c>
      <c r="K94" s="2" t="s">
        <v>13</v>
      </c>
      <c r="L94" s="628"/>
      <c r="M94" s="630"/>
    </row>
    <row r="95" spans="1:13" x14ac:dyDescent="0.25">
      <c r="A95" s="476">
        <v>1991</v>
      </c>
      <c r="B95" s="11" t="s">
        <v>30</v>
      </c>
      <c r="C95" s="104" t="s">
        <v>391</v>
      </c>
      <c r="D95" s="13" t="s">
        <v>392</v>
      </c>
      <c r="E95" s="14">
        <v>80</v>
      </c>
      <c r="F95" s="14">
        <v>19.3</v>
      </c>
      <c r="G95" s="14">
        <v>34.020000000000003</v>
      </c>
      <c r="H95" s="14">
        <v>10.3</v>
      </c>
      <c r="I95" s="14">
        <v>341</v>
      </c>
      <c r="J95" s="15">
        <v>0.1388888888888889</v>
      </c>
      <c r="K95" s="14">
        <v>115</v>
      </c>
      <c r="L95" s="13" t="s">
        <v>43</v>
      </c>
      <c r="M95" s="16" t="s">
        <v>384</v>
      </c>
    </row>
    <row r="96" spans="1:13" x14ac:dyDescent="0.25">
      <c r="A96" s="441">
        <v>1991</v>
      </c>
      <c r="B96" s="32" t="s">
        <v>44</v>
      </c>
      <c r="C96" s="112">
        <v>152</v>
      </c>
      <c r="D96" s="37" t="s">
        <v>397</v>
      </c>
      <c r="E96" s="35">
        <v>79</v>
      </c>
      <c r="F96" s="35">
        <v>18.5</v>
      </c>
      <c r="G96" s="35">
        <v>16.2</v>
      </c>
      <c r="H96" s="35" t="s">
        <v>73</v>
      </c>
      <c r="I96" s="35" t="s">
        <v>73</v>
      </c>
      <c r="J96" s="35" t="s">
        <v>73</v>
      </c>
      <c r="K96" s="35">
        <v>90</v>
      </c>
      <c r="L96" s="37" t="s">
        <v>43</v>
      </c>
      <c r="M96" s="38" t="s">
        <v>384</v>
      </c>
    </row>
    <row r="97" spans="1:13" x14ac:dyDescent="0.25">
      <c r="A97" s="488"/>
      <c r="B97" s="361"/>
      <c r="C97" s="362"/>
      <c r="D97" s="363"/>
      <c r="E97" s="364"/>
      <c r="F97" s="364"/>
      <c r="G97" s="364"/>
      <c r="H97" s="364"/>
      <c r="I97" s="364"/>
      <c r="J97" s="364"/>
      <c r="K97" s="364"/>
      <c r="L97" s="363"/>
      <c r="M97" s="365"/>
    </row>
    <row r="98" spans="1:13" ht="26.25" x14ac:dyDescent="0.25">
      <c r="A98" s="620" t="s">
        <v>1142</v>
      </c>
      <c r="B98" s="621"/>
      <c r="C98" s="621"/>
      <c r="D98" s="621"/>
      <c r="E98" s="621"/>
      <c r="F98" s="621"/>
      <c r="G98" s="621"/>
      <c r="H98" s="621"/>
      <c r="I98" s="621"/>
      <c r="J98" s="621"/>
      <c r="K98" s="621"/>
      <c r="L98" s="621"/>
      <c r="M98" s="622"/>
    </row>
    <row r="99" spans="1:13" ht="18" customHeight="1" x14ac:dyDescent="0.25">
      <c r="A99" s="640" t="s">
        <v>0</v>
      </c>
      <c r="B99" s="625" t="s">
        <v>1</v>
      </c>
      <c r="C99" s="637" t="s">
        <v>1033</v>
      </c>
      <c r="D99" s="627" t="s">
        <v>3</v>
      </c>
      <c r="E99" s="627" t="s">
        <v>4</v>
      </c>
      <c r="F99" s="627" t="s">
        <v>5</v>
      </c>
      <c r="G99" s="627"/>
      <c r="H99" s="627"/>
      <c r="I99" s="627"/>
      <c r="J99" s="627"/>
      <c r="K99" s="627"/>
      <c r="L99" s="627" t="s">
        <v>6</v>
      </c>
      <c r="M99" s="629" t="s">
        <v>7</v>
      </c>
    </row>
    <row r="100" spans="1:13" ht="18" customHeight="1" x14ac:dyDescent="0.25">
      <c r="A100" s="641"/>
      <c r="B100" s="626"/>
      <c r="C100" s="638"/>
      <c r="D100" s="628"/>
      <c r="E100" s="628"/>
      <c r="F100" s="2" t="s">
        <v>8</v>
      </c>
      <c r="G100" s="2" t="s">
        <v>9</v>
      </c>
      <c r="H100" s="2" t="s">
        <v>10</v>
      </c>
      <c r="I100" s="2" t="s">
        <v>11</v>
      </c>
      <c r="J100" s="2" t="s">
        <v>12</v>
      </c>
      <c r="K100" s="2"/>
      <c r="L100" s="628"/>
      <c r="M100" s="630"/>
    </row>
    <row r="101" spans="1:13" x14ac:dyDescent="0.25">
      <c r="A101" s="475">
        <v>1996</v>
      </c>
      <c r="B101" s="4" t="s">
        <v>14</v>
      </c>
      <c r="C101" s="367" t="s">
        <v>482</v>
      </c>
      <c r="D101" s="186" t="s">
        <v>465</v>
      </c>
      <c r="E101" s="7">
        <v>83</v>
      </c>
      <c r="F101" s="7">
        <v>11.9</v>
      </c>
      <c r="G101" s="7">
        <v>55.28</v>
      </c>
      <c r="H101" s="7">
        <v>9</v>
      </c>
      <c r="I101" s="7">
        <v>457</v>
      </c>
      <c r="J101" s="8">
        <v>0.12083333333333333</v>
      </c>
      <c r="K101" s="7"/>
      <c r="L101" s="186" t="s">
        <v>43</v>
      </c>
      <c r="M101" s="187"/>
    </row>
    <row r="102" spans="1:13" x14ac:dyDescent="0.25">
      <c r="A102" s="476">
        <v>1997</v>
      </c>
      <c r="B102" s="11" t="s">
        <v>23</v>
      </c>
      <c r="C102" s="104" t="s">
        <v>496</v>
      </c>
      <c r="D102" s="146" t="s">
        <v>473</v>
      </c>
      <c r="E102" s="14">
        <v>85</v>
      </c>
      <c r="F102" s="14">
        <v>12.5</v>
      </c>
      <c r="G102" s="14">
        <v>39.33</v>
      </c>
      <c r="H102" s="14">
        <v>8.8000000000000007</v>
      </c>
      <c r="I102" s="14">
        <v>445</v>
      </c>
      <c r="J102" s="15">
        <v>0.12222222222222223</v>
      </c>
      <c r="K102" s="14"/>
      <c r="L102" s="146" t="s">
        <v>43</v>
      </c>
      <c r="M102" s="147"/>
    </row>
    <row r="103" spans="1:13" x14ac:dyDescent="0.25">
      <c r="A103" s="476">
        <v>1992</v>
      </c>
      <c r="B103" s="11" t="s">
        <v>23</v>
      </c>
      <c r="C103" s="104" t="s">
        <v>403</v>
      </c>
      <c r="D103" s="13" t="s">
        <v>404</v>
      </c>
      <c r="E103" s="14">
        <v>79</v>
      </c>
      <c r="F103" s="14">
        <v>12.6</v>
      </c>
      <c r="G103" s="14">
        <v>36.799999999999997</v>
      </c>
      <c r="H103" s="14">
        <v>9</v>
      </c>
      <c r="I103" s="14">
        <v>434</v>
      </c>
      <c r="J103" s="15">
        <v>0.1173611111111111</v>
      </c>
      <c r="K103" s="14"/>
      <c r="L103" s="13" t="s">
        <v>43</v>
      </c>
      <c r="M103" s="16"/>
    </row>
    <row r="104" spans="1:13" x14ac:dyDescent="0.25">
      <c r="A104" s="479">
        <v>1995</v>
      </c>
      <c r="B104" s="11" t="s">
        <v>14</v>
      </c>
      <c r="C104" s="104" t="s">
        <v>467</v>
      </c>
      <c r="D104" s="146" t="s">
        <v>465</v>
      </c>
      <c r="E104" s="14">
        <v>83</v>
      </c>
      <c r="F104" s="14">
        <v>11.4</v>
      </c>
      <c r="G104" s="14">
        <v>45.56</v>
      </c>
      <c r="H104" s="14">
        <v>9.8000000000000007</v>
      </c>
      <c r="I104" s="14">
        <v>441</v>
      </c>
      <c r="J104" s="15">
        <v>0.12291666666666667</v>
      </c>
      <c r="K104" s="14"/>
      <c r="L104" s="146" t="s">
        <v>43</v>
      </c>
      <c r="M104" s="147"/>
    </row>
    <row r="105" spans="1:13" x14ac:dyDescent="0.25">
      <c r="A105" s="476">
        <v>1996</v>
      </c>
      <c r="B105" s="11" t="s">
        <v>23</v>
      </c>
      <c r="C105" s="104" t="s">
        <v>485</v>
      </c>
      <c r="D105" s="146" t="s">
        <v>473</v>
      </c>
      <c r="E105" s="14">
        <v>85</v>
      </c>
      <c r="F105" s="14">
        <v>12.6</v>
      </c>
      <c r="G105" s="14">
        <v>32.979999999999997</v>
      </c>
      <c r="H105" s="14">
        <v>9</v>
      </c>
      <c r="I105" s="14">
        <v>379</v>
      </c>
      <c r="J105" s="15">
        <v>0.13125000000000001</v>
      </c>
      <c r="K105" s="14"/>
      <c r="L105" s="146" t="s">
        <v>43</v>
      </c>
      <c r="M105" s="147"/>
    </row>
    <row r="106" spans="1:13" x14ac:dyDescent="0.25">
      <c r="A106" s="489">
        <v>2015</v>
      </c>
      <c r="B106" s="11">
        <v>3</v>
      </c>
      <c r="C106" s="104" t="s">
        <v>1392</v>
      </c>
      <c r="D106" s="352" t="s">
        <v>1023</v>
      </c>
      <c r="E106" s="106">
        <v>2002</v>
      </c>
      <c r="F106" s="107">
        <v>13.2</v>
      </c>
      <c r="G106" s="108">
        <v>35.6</v>
      </c>
      <c r="H106" s="107">
        <v>8.4</v>
      </c>
      <c r="I106" s="108">
        <v>3.63</v>
      </c>
      <c r="J106" s="106" t="s">
        <v>1377</v>
      </c>
      <c r="K106" s="13"/>
      <c r="L106" s="13" t="s">
        <v>251</v>
      </c>
      <c r="M106" s="16"/>
    </row>
    <row r="107" spans="1:13" x14ac:dyDescent="0.25">
      <c r="A107" s="476">
        <v>1995</v>
      </c>
      <c r="B107" s="11" t="s">
        <v>27</v>
      </c>
      <c r="C107" s="104" t="s">
        <v>472</v>
      </c>
      <c r="D107" s="146" t="s">
        <v>473</v>
      </c>
      <c r="E107" s="14">
        <v>85</v>
      </c>
      <c r="F107" s="14">
        <v>13</v>
      </c>
      <c r="G107" s="14">
        <v>31.36</v>
      </c>
      <c r="H107" s="14">
        <v>9.3000000000000007</v>
      </c>
      <c r="I107" s="14">
        <v>353</v>
      </c>
      <c r="J107" s="15">
        <v>0.14166666666666666</v>
      </c>
      <c r="K107" s="14"/>
      <c r="L107" s="146" t="s">
        <v>43</v>
      </c>
      <c r="M107" s="147"/>
    </row>
    <row r="108" spans="1:13" x14ac:dyDescent="0.25">
      <c r="A108" s="476">
        <v>1997</v>
      </c>
      <c r="B108" s="11" t="s">
        <v>33</v>
      </c>
      <c r="C108" s="104" t="s">
        <v>211</v>
      </c>
      <c r="D108" s="146" t="s">
        <v>487</v>
      </c>
      <c r="E108" s="14">
        <v>85</v>
      </c>
      <c r="F108" s="14">
        <v>13.6</v>
      </c>
      <c r="G108" s="14">
        <v>32.24</v>
      </c>
      <c r="H108" s="14">
        <v>10.1</v>
      </c>
      <c r="I108" s="14">
        <v>372</v>
      </c>
      <c r="J108" s="15">
        <v>0.12708333333333333</v>
      </c>
      <c r="K108" s="14"/>
      <c r="L108" s="146" t="s">
        <v>43</v>
      </c>
      <c r="M108" s="147"/>
    </row>
    <row r="109" spans="1:13" x14ac:dyDescent="0.25">
      <c r="A109" s="476">
        <v>2000</v>
      </c>
      <c r="B109" s="11" t="s">
        <v>19</v>
      </c>
      <c r="C109" s="104" t="s">
        <v>531</v>
      </c>
      <c r="D109" s="146" t="s">
        <v>513</v>
      </c>
      <c r="E109" s="14">
        <v>88</v>
      </c>
      <c r="F109" s="14" t="s">
        <v>73</v>
      </c>
      <c r="G109" s="14">
        <v>30.28</v>
      </c>
      <c r="H109" s="14">
        <v>9.8000000000000007</v>
      </c>
      <c r="I109" s="14">
        <v>375</v>
      </c>
      <c r="J109" s="15">
        <v>0.11874999999999999</v>
      </c>
      <c r="K109" s="14"/>
      <c r="L109" s="146" t="s">
        <v>43</v>
      </c>
      <c r="M109" s="147"/>
    </row>
    <row r="110" spans="1:13" x14ac:dyDescent="0.25">
      <c r="A110" s="476">
        <v>1998</v>
      </c>
      <c r="B110" s="11" t="s">
        <v>27</v>
      </c>
      <c r="C110" s="104" t="s">
        <v>505</v>
      </c>
      <c r="D110" s="146" t="s">
        <v>487</v>
      </c>
      <c r="E110" s="14">
        <v>85</v>
      </c>
      <c r="F110" s="14">
        <v>13.2</v>
      </c>
      <c r="G110" s="14">
        <v>39.700000000000003</v>
      </c>
      <c r="H110" s="14">
        <v>10.6</v>
      </c>
      <c r="I110" s="14">
        <v>358</v>
      </c>
      <c r="J110" s="15">
        <v>0.13472222222222222</v>
      </c>
      <c r="K110" s="14"/>
      <c r="L110" s="146" t="s">
        <v>43</v>
      </c>
      <c r="M110" s="147"/>
    </row>
    <row r="111" spans="1:13" x14ac:dyDescent="0.25">
      <c r="A111" s="476">
        <v>1996</v>
      </c>
      <c r="B111" s="11" t="s">
        <v>27</v>
      </c>
      <c r="C111" s="104" t="s">
        <v>486</v>
      </c>
      <c r="D111" s="146" t="s">
        <v>487</v>
      </c>
      <c r="E111" s="14">
        <v>85</v>
      </c>
      <c r="F111" s="14">
        <v>13.1</v>
      </c>
      <c r="G111" s="14">
        <v>29.64</v>
      </c>
      <c r="H111" s="14">
        <v>10.5</v>
      </c>
      <c r="I111" s="14">
        <v>338</v>
      </c>
      <c r="J111" s="15">
        <v>0.12986111111111112</v>
      </c>
      <c r="K111" s="14"/>
      <c r="L111" s="146" t="s">
        <v>43</v>
      </c>
      <c r="M111" s="147"/>
    </row>
    <row r="112" spans="1:13" x14ac:dyDescent="0.25">
      <c r="A112" s="476">
        <v>1992</v>
      </c>
      <c r="B112" s="11" t="s">
        <v>59</v>
      </c>
      <c r="C112" s="104" t="s">
        <v>424</v>
      </c>
      <c r="D112" s="13" t="s">
        <v>392</v>
      </c>
      <c r="E112" s="14">
        <v>80</v>
      </c>
      <c r="F112" s="14">
        <v>14</v>
      </c>
      <c r="G112" s="14">
        <v>35.28</v>
      </c>
      <c r="H112" s="14">
        <v>10</v>
      </c>
      <c r="I112" s="14">
        <v>375</v>
      </c>
      <c r="J112" s="15">
        <v>0.1423611111111111</v>
      </c>
      <c r="K112" s="14"/>
      <c r="L112" s="13" t="s">
        <v>43</v>
      </c>
      <c r="M112" s="16"/>
    </row>
    <row r="113" spans="1:13" x14ac:dyDescent="0.25">
      <c r="A113" s="489">
        <v>2015</v>
      </c>
      <c r="B113" s="11">
        <v>6</v>
      </c>
      <c r="C113" s="104" t="s">
        <v>532</v>
      </c>
      <c r="D113" s="352" t="s">
        <v>1030</v>
      </c>
      <c r="E113" s="106">
        <v>2003</v>
      </c>
      <c r="F113" s="107">
        <v>12.3</v>
      </c>
      <c r="G113" s="108">
        <v>25.8</v>
      </c>
      <c r="H113" s="107">
        <v>9.6999999999999993</v>
      </c>
      <c r="I113" s="108">
        <v>3.26</v>
      </c>
      <c r="J113" s="106" t="s">
        <v>1379</v>
      </c>
      <c r="K113" s="13"/>
      <c r="L113" s="13" t="s">
        <v>251</v>
      </c>
      <c r="M113" s="16"/>
    </row>
    <row r="114" spans="1:13" x14ac:dyDescent="0.25">
      <c r="A114" s="476">
        <v>1998</v>
      </c>
      <c r="B114" s="11" t="s">
        <v>33</v>
      </c>
      <c r="C114" s="104" t="s">
        <v>509</v>
      </c>
      <c r="D114" s="146" t="s">
        <v>490</v>
      </c>
      <c r="E114" s="14">
        <v>86</v>
      </c>
      <c r="F114" s="14">
        <v>13.8</v>
      </c>
      <c r="G114" s="14">
        <v>23.46</v>
      </c>
      <c r="H114" s="14">
        <v>9.6999999999999993</v>
      </c>
      <c r="I114" s="14">
        <v>345</v>
      </c>
      <c r="J114" s="15">
        <v>0.13472222222222222</v>
      </c>
      <c r="K114" s="14"/>
      <c r="L114" s="146" t="s">
        <v>43</v>
      </c>
      <c r="M114" s="147"/>
    </row>
    <row r="115" spans="1:13" x14ac:dyDescent="0.25">
      <c r="A115" s="476">
        <v>1996</v>
      </c>
      <c r="B115" s="11" t="s">
        <v>30</v>
      </c>
      <c r="C115" s="104" t="s">
        <v>488</v>
      </c>
      <c r="D115" s="146" t="s">
        <v>489</v>
      </c>
      <c r="E115" s="14">
        <v>84</v>
      </c>
      <c r="F115" s="14">
        <v>12.6</v>
      </c>
      <c r="G115" s="14">
        <v>36.56</v>
      </c>
      <c r="H115" s="14">
        <v>9.9</v>
      </c>
      <c r="I115" s="14">
        <v>294</v>
      </c>
      <c r="J115" s="15">
        <v>0.16250000000000001</v>
      </c>
      <c r="K115" s="14"/>
      <c r="L115" s="146" t="s">
        <v>43</v>
      </c>
      <c r="M115" s="147"/>
    </row>
    <row r="116" spans="1:13" x14ac:dyDescent="0.25">
      <c r="A116" s="476">
        <v>2001</v>
      </c>
      <c r="B116" s="11" t="s">
        <v>37</v>
      </c>
      <c r="C116" s="104" t="s">
        <v>550</v>
      </c>
      <c r="D116" s="146" t="s">
        <v>513</v>
      </c>
      <c r="E116" s="14">
        <v>88</v>
      </c>
      <c r="F116" s="14" t="s">
        <v>73</v>
      </c>
      <c r="G116" s="14">
        <v>28.01</v>
      </c>
      <c r="H116" s="14">
        <v>9.8000000000000007</v>
      </c>
      <c r="I116" s="14">
        <v>325</v>
      </c>
      <c r="J116" s="15">
        <v>0.12430555555555556</v>
      </c>
      <c r="K116" s="14"/>
      <c r="L116" s="146" t="s">
        <v>43</v>
      </c>
      <c r="M116" s="147"/>
    </row>
    <row r="117" spans="1:13" x14ac:dyDescent="0.25">
      <c r="A117" s="476">
        <v>1999</v>
      </c>
      <c r="B117" s="11" t="s">
        <v>44</v>
      </c>
      <c r="C117" s="104" t="s">
        <v>87</v>
      </c>
      <c r="D117" s="146" t="s">
        <v>536</v>
      </c>
      <c r="E117" s="14">
        <v>85</v>
      </c>
      <c r="F117" s="14">
        <v>21.4</v>
      </c>
      <c r="G117" s="14">
        <v>21.72</v>
      </c>
      <c r="H117" s="14">
        <v>9.9</v>
      </c>
      <c r="I117" s="14">
        <v>449</v>
      </c>
      <c r="J117" s="15">
        <v>0.17291666666666669</v>
      </c>
      <c r="K117" s="14"/>
      <c r="L117" s="146" t="s">
        <v>43</v>
      </c>
      <c r="M117" s="147" t="s">
        <v>537</v>
      </c>
    </row>
    <row r="118" spans="1:13" x14ac:dyDescent="0.25">
      <c r="A118" s="476">
        <v>1993</v>
      </c>
      <c r="B118" s="11" t="s">
        <v>44</v>
      </c>
      <c r="C118" s="104" t="s">
        <v>456</v>
      </c>
      <c r="D118" s="146" t="s">
        <v>457</v>
      </c>
      <c r="E118" s="14">
        <v>82</v>
      </c>
      <c r="F118" s="14">
        <v>13.5</v>
      </c>
      <c r="G118" s="14">
        <v>22.84</v>
      </c>
      <c r="H118" s="14">
        <v>10.3</v>
      </c>
      <c r="I118" s="14">
        <v>325</v>
      </c>
      <c r="J118" s="15">
        <v>0.1277777777777778</v>
      </c>
      <c r="K118" s="14"/>
      <c r="L118" s="146" t="s">
        <v>43</v>
      </c>
      <c r="M118" s="147"/>
    </row>
    <row r="119" spans="1:13" x14ac:dyDescent="0.25">
      <c r="A119" s="476">
        <v>1992</v>
      </c>
      <c r="B119" s="11" t="s">
        <v>67</v>
      </c>
      <c r="C119" s="104" t="s">
        <v>429</v>
      </c>
      <c r="D119" s="13" t="s">
        <v>430</v>
      </c>
      <c r="E119" s="14">
        <v>79</v>
      </c>
      <c r="F119" s="14">
        <v>13</v>
      </c>
      <c r="G119" s="14">
        <v>27.34</v>
      </c>
      <c r="H119" s="14">
        <v>10.199999999999999</v>
      </c>
      <c r="I119" s="14">
        <v>324</v>
      </c>
      <c r="J119" s="15">
        <v>0.13125000000000001</v>
      </c>
      <c r="K119" s="14"/>
      <c r="L119" s="13" t="s">
        <v>43</v>
      </c>
      <c r="M119" s="16"/>
    </row>
    <row r="120" spans="1:13" x14ac:dyDescent="0.25">
      <c r="A120" s="489">
        <v>2015</v>
      </c>
      <c r="B120" s="11">
        <v>8</v>
      </c>
      <c r="C120" s="104" t="s">
        <v>1396</v>
      </c>
      <c r="D120" s="352" t="s">
        <v>991</v>
      </c>
      <c r="E120" s="106">
        <v>2003</v>
      </c>
      <c r="F120" s="107">
        <v>13.7</v>
      </c>
      <c r="G120" s="108" t="s">
        <v>1381</v>
      </c>
      <c r="H120" s="107">
        <v>10.1</v>
      </c>
      <c r="I120" s="108">
        <v>3.25</v>
      </c>
      <c r="J120" s="106" t="s">
        <v>1382</v>
      </c>
      <c r="K120" s="13"/>
      <c r="L120" s="13" t="s">
        <v>251</v>
      </c>
      <c r="M120" s="16"/>
    </row>
    <row r="121" spans="1:13" x14ac:dyDescent="0.25">
      <c r="A121" s="479">
        <v>2004</v>
      </c>
      <c r="B121" s="11" t="s">
        <v>14</v>
      </c>
      <c r="C121" s="104">
        <v>1401</v>
      </c>
      <c r="D121" s="13" t="s">
        <v>554</v>
      </c>
      <c r="E121" s="14">
        <v>1992</v>
      </c>
      <c r="F121" s="14">
        <v>14.2</v>
      </c>
      <c r="G121" s="14">
        <v>27.7</v>
      </c>
      <c r="H121" s="14">
        <v>9.1</v>
      </c>
      <c r="I121" s="14">
        <v>3.54</v>
      </c>
      <c r="J121" s="52" t="s">
        <v>555</v>
      </c>
      <c r="K121" s="13"/>
      <c r="L121" s="70" t="s">
        <v>251</v>
      </c>
      <c r="M121" s="51" t="s">
        <v>1145</v>
      </c>
    </row>
    <row r="122" spans="1:13" x14ac:dyDescent="0.25">
      <c r="A122" s="476">
        <v>2007</v>
      </c>
      <c r="B122" s="11" t="s">
        <v>27</v>
      </c>
      <c r="C122" s="104">
        <v>1050</v>
      </c>
      <c r="D122" s="13" t="s">
        <v>579</v>
      </c>
      <c r="E122" s="14">
        <v>1994</v>
      </c>
      <c r="F122" s="14">
        <v>13.5</v>
      </c>
      <c r="G122" s="14">
        <v>14.4</v>
      </c>
      <c r="H122" s="14">
        <v>9.8000000000000007</v>
      </c>
      <c r="I122" s="14">
        <v>3.46</v>
      </c>
      <c r="J122" s="158">
        <v>2.1747685185185186E-3</v>
      </c>
      <c r="K122" s="13"/>
      <c r="L122" s="13" t="s">
        <v>251</v>
      </c>
      <c r="M122" s="51"/>
    </row>
    <row r="123" spans="1:13" x14ac:dyDescent="0.25">
      <c r="A123" s="476">
        <v>2004</v>
      </c>
      <c r="B123" s="11" t="s">
        <v>19</v>
      </c>
      <c r="C123" s="104">
        <v>872</v>
      </c>
      <c r="D123" s="13" t="s">
        <v>556</v>
      </c>
      <c r="E123" s="14">
        <v>1992</v>
      </c>
      <c r="F123" s="14" t="s">
        <v>73</v>
      </c>
      <c r="G123" s="14">
        <v>21.3</v>
      </c>
      <c r="H123" s="14">
        <v>9.6</v>
      </c>
      <c r="I123" s="14">
        <v>3.2</v>
      </c>
      <c r="J123" s="52" t="s">
        <v>557</v>
      </c>
      <c r="K123" s="13"/>
      <c r="L123" s="13" t="s">
        <v>221</v>
      </c>
      <c r="M123" s="51" t="s">
        <v>1145</v>
      </c>
    </row>
    <row r="124" spans="1:13" x14ac:dyDescent="0.25">
      <c r="A124" s="476">
        <v>1997</v>
      </c>
      <c r="B124" s="11" t="s">
        <v>37</v>
      </c>
      <c r="C124" s="104">
        <v>861</v>
      </c>
      <c r="D124" s="146" t="s">
        <v>500</v>
      </c>
      <c r="E124" s="14">
        <v>85</v>
      </c>
      <c r="F124" s="14">
        <v>13.8</v>
      </c>
      <c r="G124" s="14">
        <v>20.64</v>
      </c>
      <c r="H124" s="14">
        <v>9.9</v>
      </c>
      <c r="I124" s="14">
        <v>329</v>
      </c>
      <c r="J124" s="15">
        <v>0.14722222222222223</v>
      </c>
      <c r="K124" s="14"/>
      <c r="L124" s="146" t="s">
        <v>43</v>
      </c>
      <c r="M124" s="147"/>
    </row>
    <row r="125" spans="1:13" x14ac:dyDescent="0.25">
      <c r="A125" s="476">
        <v>1993</v>
      </c>
      <c r="B125" s="11" t="s">
        <v>59</v>
      </c>
      <c r="C125" s="104">
        <v>843</v>
      </c>
      <c r="D125" s="146" t="s">
        <v>465</v>
      </c>
      <c r="E125" s="14">
        <v>83</v>
      </c>
      <c r="F125" s="14">
        <v>14.4</v>
      </c>
      <c r="G125" s="14">
        <v>28.56</v>
      </c>
      <c r="H125" s="14">
        <v>10.5</v>
      </c>
      <c r="I125" s="14">
        <v>337</v>
      </c>
      <c r="J125" s="15">
        <v>0.14027777777777778</v>
      </c>
      <c r="K125" s="14"/>
      <c r="L125" s="146" t="s">
        <v>43</v>
      </c>
      <c r="M125" s="147"/>
    </row>
    <row r="126" spans="1:13" x14ac:dyDescent="0.25">
      <c r="A126" s="476">
        <v>1999</v>
      </c>
      <c r="B126" s="11" t="s">
        <v>37</v>
      </c>
      <c r="C126" s="104">
        <v>824</v>
      </c>
      <c r="D126" s="146" t="s">
        <v>527</v>
      </c>
      <c r="E126" s="14">
        <v>86</v>
      </c>
      <c r="F126" s="14">
        <v>13.7</v>
      </c>
      <c r="G126" s="14">
        <v>19</v>
      </c>
      <c r="H126" s="14">
        <v>10.199999999999999</v>
      </c>
      <c r="I126" s="14">
        <v>299</v>
      </c>
      <c r="J126" s="15">
        <v>0.1388888888888889</v>
      </c>
      <c r="K126" s="14"/>
      <c r="L126" s="146" t="s">
        <v>43</v>
      </c>
      <c r="M126" s="147"/>
    </row>
    <row r="127" spans="1:13" x14ac:dyDescent="0.25">
      <c r="A127" s="476">
        <v>1993</v>
      </c>
      <c r="B127" s="11" t="s">
        <v>61</v>
      </c>
      <c r="C127" s="104">
        <v>802</v>
      </c>
      <c r="D127" s="146" t="s">
        <v>435</v>
      </c>
      <c r="E127" s="14">
        <v>81</v>
      </c>
      <c r="F127" s="14">
        <v>13.8</v>
      </c>
      <c r="G127" s="14">
        <v>22.78</v>
      </c>
      <c r="H127" s="14">
        <v>10.199999999999999</v>
      </c>
      <c r="I127" s="14">
        <v>335</v>
      </c>
      <c r="J127" s="15">
        <v>0.15138888888888888</v>
      </c>
      <c r="K127" s="14"/>
      <c r="L127" s="146" t="s">
        <v>43</v>
      </c>
      <c r="M127" s="147"/>
    </row>
    <row r="128" spans="1:13" x14ac:dyDescent="0.25">
      <c r="A128" s="476">
        <v>1998</v>
      </c>
      <c r="B128" s="11" t="s">
        <v>40</v>
      </c>
      <c r="C128" s="104">
        <v>761</v>
      </c>
      <c r="D128" s="146" t="s">
        <v>511</v>
      </c>
      <c r="E128" s="14">
        <v>86</v>
      </c>
      <c r="F128" s="14" t="s">
        <v>73</v>
      </c>
      <c r="G128" s="14">
        <v>20.36</v>
      </c>
      <c r="H128" s="14">
        <v>9.9</v>
      </c>
      <c r="I128" s="14">
        <v>347</v>
      </c>
      <c r="J128" s="15">
        <v>0.14583333333333334</v>
      </c>
      <c r="K128" s="14"/>
      <c r="L128" s="146" t="s">
        <v>43</v>
      </c>
      <c r="M128" s="147"/>
    </row>
    <row r="129" spans="1:13" x14ac:dyDescent="0.25">
      <c r="A129" s="476">
        <v>1992</v>
      </c>
      <c r="B129" s="11" t="s">
        <v>105</v>
      </c>
      <c r="C129" s="104">
        <v>752</v>
      </c>
      <c r="D129" s="13" t="s">
        <v>435</v>
      </c>
      <c r="E129" s="14">
        <v>81</v>
      </c>
      <c r="F129" s="14">
        <v>13.7</v>
      </c>
      <c r="G129" s="14">
        <v>15.65</v>
      </c>
      <c r="H129" s="14">
        <v>10.4</v>
      </c>
      <c r="I129" s="14">
        <v>294</v>
      </c>
      <c r="J129" s="15">
        <v>0.13750000000000001</v>
      </c>
      <c r="K129" s="14"/>
      <c r="L129" s="13" t="s">
        <v>43</v>
      </c>
      <c r="M129" s="16"/>
    </row>
    <row r="130" spans="1:13" x14ac:dyDescent="0.25">
      <c r="A130" s="476">
        <v>2004</v>
      </c>
      <c r="B130" s="11" t="s">
        <v>23</v>
      </c>
      <c r="C130" s="104">
        <v>741</v>
      </c>
      <c r="D130" s="13" t="s">
        <v>558</v>
      </c>
      <c r="E130" s="14">
        <v>1991</v>
      </c>
      <c r="F130" s="14">
        <v>14.7</v>
      </c>
      <c r="G130" s="14">
        <v>29.1</v>
      </c>
      <c r="H130" s="14">
        <v>10.3</v>
      </c>
      <c r="I130" s="14">
        <v>2.87</v>
      </c>
      <c r="J130" s="52" t="s">
        <v>559</v>
      </c>
      <c r="K130" s="13"/>
      <c r="L130" s="13" t="s">
        <v>221</v>
      </c>
      <c r="M130" s="51" t="s">
        <v>1145</v>
      </c>
    </row>
    <row r="131" spans="1:13" x14ac:dyDescent="0.25">
      <c r="A131" s="476">
        <v>1995</v>
      </c>
      <c r="B131" s="11" t="s">
        <v>44</v>
      </c>
      <c r="C131" s="104">
        <v>728</v>
      </c>
      <c r="D131" s="146" t="s">
        <v>480</v>
      </c>
      <c r="E131" s="14">
        <v>85</v>
      </c>
      <c r="F131" s="14">
        <v>14.2</v>
      </c>
      <c r="G131" s="14">
        <v>19.14</v>
      </c>
      <c r="H131" s="14">
        <v>10.8</v>
      </c>
      <c r="I131" s="14">
        <v>312</v>
      </c>
      <c r="J131" s="15">
        <v>0.1388888888888889</v>
      </c>
      <c r="K131" s="14"/>
      <c r="L131" s="146" t="s">
        <v>43</v>
      </c>
      <c r="M131" s="147"/>
    </row>
    <row r="132" spans="1:13" x14ac:dyDescent="0.25">
      <c r="A132" s="476">
        <v>1999</v>
      </c>
      <c r="B132" s="11" t="s">
        <v>40</v>
      </c>
      <c r="C132" s="104">
        <v>727</v>
      </c>
      <c r="D132" s="146" t="s">
        <v>513</v>
      </c>
      <c r="E132" s="14">
        <v>88</v>
      </c>
      <c r="F132" s="14" t="s">
        <v>73</v>
      </c>
      <c r="G132" s="14">
        <v>24.74</v>
      </c>
      <c r="H132" s="14">
        <v>11.1</v>
      </c>
      <c r="I132" s="14">
        <v>321</v>
      </c>
      <c r="J132" s="15">
        <v>0.13055555555555556</v>
      </c>
      <c r="K132" s="14"/>
      <c r="L132" s="146" t="s">
        <v>43</v>
      </c>
      <c r="M132" s="147"/>
    </row>
    <row r="133" spans="1:13" x14ac:dyDescent="0.25">
      <c r="A133" s="489">
        <v>2015</v>
      </c>
      <c r="B133" s="11">
        <v>10</v>
      </c>
      <c r="C133" s="104">
        <v>709</v>
      </c>
      <c r="D133" s="352" t="s">
        <v>1007</v>
      </c>
      <c r="E133" s="106">
        <v>2002</v>
      </c>
      <c r="F133" s="107">
        <v>0</v>
      </c>
      <c r="G133" s="108">
        <v>20.76</v>
      </c>
      <c r="H133" s="107">
        <v>9.6</v>
      </c>
      <c r="I133" s="108">
        <v>2.75</v>
      </c>
      <c r="J133" s="106" t="s">
        <v>993</v>
      </c>
      <c r="K133" s="13"/>
      <c r="L133" s="13" t="s">
        <v>251</v>
      </c>
      <c r="M133" s="16"/>
    </row>
    <row r="134" spans="1:13" x14ac:dyDescent="0.25">
      <c r="A134" s="489">
        <v>2015</v>
      </c>
      <c r="B134" s="11">
        <v>11</v>
      </c>
      <c r="C134" s="104">
        <v>703</v>
      </c>
      <c r="D134" s="352" t="s">
        <v>1009</v>
      </c>
      <c r="E134" s="106">
        <v>2003</v>
      </c>
      <c r="F134" s="107">
        <v>0</v>
      </c>
      <c r="G134" s="108">
        <v>23</v>
      </c>
      <c r="H134" s="107">
        <v>10</v>
      </c>
      <c r="I134" s="108">
        <v>2.97</v>
      </c>
      <c r="J134" s="106" t="s">
        <v>1384</v>
      </c>
      <c r="K134" s="13"/>
      <c r="L134" s="13" t="s">
        <v>251</v>
      </c>
      <c r="M134" s="16"/>
    </row>
    <row r="135" spans="1:13" x14ac:dyDescent="0.25">
      <c r="A135" s="489">
        <v>2015</v>
      </c>
      <c r="B135" s="11">
        <v>12</v>
      </c>
      <c r="C135" s="104">
        <v>672</v>
      </c>
      <c r="D135" s="352" t="s">
        <v>1374</v>
      </c>
      <c r="E135" s="106">
        <v>2002</v>
      </c>
      <c r="F135" s="107">
        <v>15.4</v>
      </c>
      <c r="G135" s="108">
        <v>22.9</v>
      </c>
      <c r="H135" s="107">
        <v>10.5</v>
      </c>
      <c r="I135" s="108">
        <v>3.04</v>
      </c>
      <c r="J135" s="106" t="s">
        <v>1385</v>
      </c>
      <c r="K135" s="13"/>
      <c r="L135" s="13" t="s">
        <v>1397</v>
      </c>
      <c r="M135" s="16"/>
    </row>
    <row r="136" spans="1:13" x14ac:dyDescent="0.25">
      <c r="A136" s="480">
        <v>2013</v>
      </c>
      <c r="B136" s="11">
        <v>1</v>
      </c>
      <c r="C136" s="126">
        <v>612</v>
      </c>
      <c r="D136" s="271" t="s">
        <v>635</v>
      </c>
      <c r="E136" s="106">
        <v>2000</v>
      </c>
      <c r="F136" s="107">
        <v>15.7</v>
      </c>
      <c r="G136" s="108">
        <v>25.7</v>
      </c>
      <c r="H136" s="107">
        <v>10.1</v>
      </c>
      <c r="I136" s="108">
        <v>2.57</v>
      </c>
      <c r="J136" s="14" t="s">
        <v>636</v>
      </c>
      <c r="K136" s="14"/>
      <c r="L136" s="127" t="s">
        <v>221</v>
      </c>
      <c r="M136" s="51" t="s">
        <v>1145</v>
      </c>
    </row>
    <row r="137" spans="1:13" x14ac:dyDescent="0.25">
      <c r="A137" s="476">
        <v>1996</v>
      </c>
      <c r="B137" s="11" t="s">
        <v>33</v>
      </c>
      <c r="C137" s="104">
        <v>611</v>
      </c>
      <c r="D137" s="146" t="s">
        <v>490</v>
      </c>
      <c r="E137" s="14">
        <v>86</v>
      </c>
      <c r="F137" s="14">
        <v>14.7</v>
      </c>
      <c r="G137" s="14">
        <v>22.18</v>
      </c>
      <c r="H137" s="14">
        <v>10.8</v>
      </c>
      <c r="I137" s="14">
        <v>307</v>
      </c>
      <c r="J137" s="15">
        <v>0.15347222222222223</v>
      </c>
      <c r="K137" s="14"/>
      <c r="L137" s="146" t="s">
        <v>43</v>
      </c>
      <c r="M137" s="147"/>
    </row>
    <row r="138" spans="1:13" x14ac:dyDescent="0.25">
      <c r="A138" s="476">
        <v>2001</v>
      </c>
      <c r="B138" s="11" t="s">
        <v>47</v>
      </c>
      <c r="C138" s="104">
        <v>602</v>
      </c>
      <c r="D138" s="146" t="s">
        <v>516</v>
      </c>
      <c r="E138" s="14">
        <v>88</v>
      </c>
      <c r="F138" s="14">
        <v>14.3</v>
      </c>
      <c r="G138" s="14">
        <v>21.89</v>
      </c>
      <c r="H138" s="14">
        <v>11</v>
      </c>
      <c r="I138" s="14">
        <v>280</v>
      </c>
      <c r="J138" s="15">
        <v>0.14374999999999999</v>
      </c>
      <c r="K138" s="14"/>
      <c r="L138" s="146" t="s">
        <v>43</v>
      </c>
      <c r="M138" s="147"/>
    </row>
    <row r="139" spans="1:13" x14ac:dyDescent="0.25">
      <c r="A139" s="471">
        <v>2013</v>
      </c>
      <c r="B139" s="11">
        <v>2</v>
      </c>
      <c r="C139" s="126">
        <v>598</v>
      </c>
      <c r="D139" s="271" t="s">
        <v>637</v>
      </c>
      <c r="E139" s="106">
        <v>2000</v>
      </c>
      <c r="F139" s="107">
        <v>15</v>
      </c>
      <c r="G139" s="108">
        <v>22.6</v>
      </c>
      <c r="H139" s="107">
        <v>10</v>
      </c>
      <c r="I139" s="108">
        <v>2.66</v>
      </c>
      <c r="J139" s="14" t="s">
        <v>638</v>
      </c>
      <c r="K139" s="14"/>
      <c r="L139" s="127" t="s">
        <v>221</v>
      </c>
      <c r="M139" s="109">
        <v>6</v>
      </c>
    </row>
    <row r="140" spans="1:13" x14ac:dyDescent="0.25">
      <c r="A140" s="476">
        <v>1999</v>
      </c>
      <c r="B140" s="11" t="s">
        <v>44</v>
      </c>
      <c r="C140" s="104">
        <v>575</v>
      </c>
      <c r="D140" s="146" t="s">
        <v>528</v>
      </c>
      <c r="E140" s="14">
        <v>86</v>
      </c>
      <c r="F140" s="14" t="s">
        <v>73</v>
      </c>
      <c r="G140" s="14">
        <v>33.82</v>
      </c>
      <c r="H140" s="14">
        <v>10.6</v>
      </c>
      <c r="I140" s="14">
        <v>340</v>
      </c>
      <c r="J140" s="15">
        <v>0.17291666666666669</v>
      </c>
      <c r="K140" s="14"/>
      <c r="L140" s="146" t="s">
        <v>43</v>
      </c>
      <c r="M140" s="147"/>
    </row>
    <row r="141" spans="1:13" x14ac:dyDescent="0.25">
      <c r="A141" s="471">
        <v>2013</v>
      </c>
      <c r="B141" s="11">
        <v>3</v>
      </c>
      <c r="C141" s="126">
        <v>566</v>
      </c>
      <c r="D141" s="271" t="s">
        <v>639</v>
      </c>
      <c r="E141" s="106">
        <v>2001</v>
      </c>
      <c r="F141" s="107">
        <v>19.899999999999999</v>
      </c>
      <c r="G141" s="108">
        <v>21</v>
      </c>
      <c r="H141" s="107">
        <v>10.9</v>
      </c>
      <c r="I141" s="108">
        <v>3.23</v>
      </c>
      <c r="J141" s="14" t="s">
        <v>640</v>
      </c>
      <c r="K141" s="14"/>
      <c r="L141" s="127" t="s">
        <v>221</v>
      </c>
      <c r="M141" s="109">
        <v>5</v>
      </c>
    </row>
    <row r="142" spans="1:13" x14ac:dyDescent="0.25">
      <c r="A142" s="471">
        <v>2013</v>
      </c>
      <c r="B142" s="11">
        <v>4</v>
      </c>
      <c r="C142" s="126">
        <v>560</v>
      </c>
      <c r="D142" s="271" t="s">
        <v>641</v>
      </c>
      <c r="E142" s="106">
        <v>2001</v>
      </c>
      <c r="F142" s="107">
        <v>14.4</v>
      </c>
      <c r="G142" s="108">
        <v>16.2</v>
      </c>
      <c r="H142" s="107">
        <v>10.199999999999999</v>
      </c>
      <c r="I142" s="108">
        <v>3.15</v>
      </c>
      <c r="J142" s="14" t="s">
        <v>642</v>
      </c>
      <c r="K142" s="14"/>
      <c r="L142" s="127" t="s">
        <v>221</v>
      </c>
      <c r="M142" s="109">
        <v>5</v>
      </c>
    </row>
    <row r="143" spans="1:13" x14ac:dyDescent="0.25">
      <c r="A143" s="476">
        <v>2004</v>
      </c>
      <c r="B143" s="11" t="s">
        <v>27</v>
      </c>
      <c r="C143" s="104">
        <v>535</v>
      </c>
      <c r="D143" s="13" t="s">
        <v>560</v>
      </c>
      <c r="E143" s="14">
        <v>1991</v>
      </c>
      <c r="F143" s="14" t="s">
        <v>73</v>
      </c>
      <c r="G143" s="14">
        <v>23.1</v>
      </c>
      <c r="H143" s="14">
        <v>10.5</v>
      </c>
      <c r="I143" s="14">
        <v>2.9</v>
      </c>
      <c r="J143" s="52" t="s">
        <v>561</v>
      </c>
      <c r="K143" s="13"/>
      <c r="L143" s="13" t="s">
        <v>221</v>
      </c>
      <c r="M143" s="51">
        <v>8</v>
      </c>
    </row>
    <row r="144" spans="1:13" x14ac:dyDescent="0.25">
      <c r="A144" s="476">
        <v>1998</v>
      </c>
      <c r="B144" s="11" t="s">
        <v>44</v>
      </c>
      <c r="C144" s="104">
        <v>528</v>
      </c>
      <c r="D144" s="146" t="s">
        <v>512</v>
      </c>
      <c r="E144" s="14">
        <v>88</v>
      </c>
      <c r="F144" s="14" t="s">
        <v>73</v>
      </c>
      <c r="G144" s="14">
        <v>16.8</v>
      </c>
      <c r="H144" s="14">
        <v>11.2</v>
      </c>
      <c r="I144" s="14">
        <v>307</v>
      </c>
      <c r="J144" s="15">
        <v>0.13680555555555554</v>
      </c>
      <c r="K144" s="14"/>
      <c r="L144" s="146" t="s">
        <v>43</v>
      </c>
      <c r="M144" s="147"/>
    </row>
    <row r="145" spans="1:13" x14ac:dyDescent="0.25">
      <c r="A145" s="353">
        <v>2010</v>
      </c>
      <c r="B145" s="11" t="s">
        <v>14</v>
      </c>
      <c r="C145" s="175">
        <v>517</v>
      </c>
      <c r="D145" s="271" t="s">
        <v>621</v>
      </c>
      <c r="E145" s="106">
        <v>1997</v>
      </c>
      <c r="F145" s="107">
        <v>30</v>
      </c>
      <c r="G145" s="108">
        <v>24.35</v>
      </c>
      <c r="H145" s="107">
        <v>11</v>
      </c>
      <c r="I145" s="108">
        <v>2.84</v>
      </c>
      <c r="J145" s="14" t="s">
        <v>622</v>
      </c>
      <c r="K145" s="13"/>
      <c r="L145" s="86" t="s">
        <v>251</v>
      </c>
      <c r="M145" s="51"/>
    </row>
    <row r="146" spans="1:13" x14ac:dyDescent="0.25">
      <c r="A146" s="476">
        <v>1998</v>
      </c>
      <c r="B146" s="11" t="s">
        <v>47</v>
      </c>
      <c r="C146" s="104">
        <v>515</v>
      </c>
      <c r="D146" s="146" t="s">
        <v>513</v>
      </c>
      <c r="E146" s="14">
        <v>88</v>
      </c>
      <c r="F146" s="14" t="s">
        <v>73</v>
      </c>
      <c r="G146" s="14">
        <v>19.260000000000002</v>
      </c>
      <c r="H146" s="14">
        <v>10.5</v>
      </c>
      <c r="I146" s="14">
        <v>177</v>
      </c>
      <c r="J146" s="15">
        <v>0.1388888888888889</v>
      </c>
      <c r="K146" s="14"/>
      <c r="L146" s="146" t="s">
        <v>43</v>
      </c>
      <c r="M146" s="147"/>
    </row>
    <row r="147" spans="1:13" x14ac:dyDescent="0.25">
      <c r="A147" s="476">
        <v>2000</v>
      </c>
      <c r="B147" s="11" t="s">
        <v>30</v>
      </c>
      <c r="C147" s="104">
        <v>495</v>
      </c>
      <c r="D147" s="146" t="s">
        <v>516</v>
      </c>
      <c r="E147" s="14">
        <v>88</v>
      </c>
      <c r="F147" s="14" t="s">
        <v>73</v>
      </c>
      <c r="G147" s="14">
        <v>24.57</v>
      </c>
      <c r="H147" s="14">
        <v>11.4</v>
      </c>
      <c r="I147" s="14">
        <v>296</v>
      </c>
      <c r="J147" s="15">
        <v>0.1451388888888889</v>
      </c>
      <c r="K147" s="14"/>
      <c r="L147" s="146" t="s">
        <v>43</v>
      </c>
      <c r="M147" s="147"/>
    </row>
    <row r="148" spans="1:13" x14ac:dyDescent="0.25">
      <c r="A148" s="471">
        <v>2013</v>
      </c>
      <c r="B148" s="11">
        <v>5</v>
      </c>
      <c r="C148" s="126">
        <v>455</v>
      </c>
      <c r="D148" s="271" t="s">
        <v>643</v>
      </c>
      <c r="E148" s="106">
        <v>2000</v>
      </c>
      <c r="F148" s="107">
        <v>16</v>
      </c>
      <c r="G148" s="108">
        <v>16.100000000000001</v>
      </c>
      <c r="H148" s="107">
        <v>10.5</v>
      </c>
      <c r="I148" s="108">
        <v>3.08</v>
      </c>
      <c r="J148" s="14" t="s">
        <v>644</v>
      </c>
      <c r="K148" s="14"/>
      <c r="L148" s="127" t="s">
        <v>221</v>
      </c>
      <c r="M148" s="109">
        <v>6</v>
      </c>
    </row>
    <row r="149" spans="1:13" x14ac:dyDescent="0.25">
      <c r="A149" s="476">
        <v>2004</v>
      </c>
      <c r="B149" s="11" t="s">
        <v>30</v>
      </c>
      <c r="C149" s="104">
        <v>422</v>
      </c>
      <c r="D149" s="13" t="s">
        <v>562</v>
      </c>
      <c r="E149" s="14">
        <v>1992</v>
      </c>
      <c r="F149" s="14" t="s">
        <v>73</v>
      </c>
      <c r="G149" s="14">
        <v>17.399999999999999</v>
      </c>
      <c r="H149" s="14">
        <v>10.5</v>
      </c>
      <c r="I149" s="53">
        <v>2.73</v>
      </c>
      <c r="J149" s="52" t="s">
        <v>563</v>
      </c>
      <c r="K149" s="13"/>
      <c r="L149" s="70" t="s">
        <v>251</v>
      </c>
      <c r="M149" s="51">
        <v>6</v>
      </c>
    </row>
    <row r="150" spans="1:13" x14ac:dyDescent="0.25">
      <c r="A150" s="476">
        <v>2000</v>
      </c>
      <c r="B150" s="11" t="s">
        <v>33</v>
      </c>
      <c r="C150" s="104">
        <v>397</v>
      </c>
      <c r="D150" s="146" t="s">
        <v>517</v>
      </c>
      <c r="E150" s="14">
        <v>90</v>
      </c>
      <c r="F150" s="14">
        <v>18</v>
      </c>
      <c r="G150" s="14">
        <v>25.25</v>
      </c>
      <c r="H150" s="14">
        <v>11.5</v>
      </c>
      <c r="I150" s="14">
        <v>272</v>
      </c>
      <c r="J150" s="15">
        <v>0.15277777777777776</v>
      </c>
      <c r="K150" s="14"/>
      <c r="L150" s="146" t="s">
        <v>43</v>
      </c>
      <c r="M150" s="147"/>
    </row>
    <row r="151" spans="1:13" x14ac:dyDescent="0.25">
      <c r="A151" s="471">
        <v>2013</v>
      </c>
      <c r="B151" s="11">
        <v>6</v>
      </c>
      <c r="C151" s="126">
        <v>384</v>
      </c>
      <c r="D151" s="271" t="s">
        <v>645</v>
      </c>
      <c r="E151" s="106">
        <v>2000</v>
      </c>
      <c r="F151" s="107">
        <v>21.1</v>
      </c>
      <c r="G151" s="108">
        <v>17</v>
      </c>
      <c r="H151" s="107">
        <v>10.6</v>
      </c>
      <c r="I151" s="108">
        <v>2.1800000000000002</v>
      </c>
      <c r="J151" s="14" t="s">
        <v>646</v>
      </c>
      <c r="K151" s="14"/>
      <c r="L151" s="127" t="s">
        <v>221</v>
      </c>
      <c r="M151" s="109">
        <v>6</v>
      </c>
    </row>
    <row r="152" spans="1:13" x14ac:dyDescent="0.25">
      <c r="A152" s="479">
        <v>2002</v>
      </c>
      <c r="B152" s="11" t="s">
        <v>14</v>
      </c>
      <c r="C152" s="104">
        <v>374</v>
      </c>
      <c r="D152" s="146" t="s">
        <v>553</v>
      </c>
      <c r="E152" s="14">
        <v>90</v>
      </c>
      <c r="F152" s="14">
        <v>16.600000000000001</v>
      </c>
      <c r="G152" s="14">
        <v>24.52</v>
      </c>
      <c r="H152" s="14">
        <v>10.7</v>
      </c>
      <c r="I152" s="14">
        <v>224</v>
      </c>
      <c r="J152" s="15">
        <v>0.16388888888888889</v>
      </c>
      <c r="K152" s="14"/>
      <c r="L152" s="146" t="s">
        <v>43</v>
      </c>
      <c r="M152" s="147"/>
    </row>
    <row r="153" spans="1:13" x14ac:dyDescent="0.25">
      <c r="A153" s="476">
        <v>2000</v>
      </c>
      <c r="B153" s="11" t="s">
        <v>37</v>
      </c>
      <c r="C153" s="104">
        <v>373</v>
      </c>
      <c r="D153" s="146" t="s">
        <v>518</v>
      </c>
      <c r="E153" s="14">
        <v>90</v>
      </c>
      <c r="F153" s="14">
        <v>15.1</v>
      </c>
      <c r="G153" s="14">
        <v>14.59</v>
      </c>
      <c r="H153" s="14">
        <v>11.2</v>
      </c>
      <c r="I153" s="14">
        <v>282</v>
      </c>
      <c r="J153" s="15">
        <v>0.15347222222222223</v>
      </c>
      <c r="K153" s="14"/>
      <c r="L153" s="146" t="s">
        <v>43</v>
      </c>
      <c r="M153" s="147"/>
    </row>
    <row r="154" spans="1:13" x14ac:dyDescent="0.25">
      <c r="A154" s="476">
        <v>2004</v>
      </c>
      <c r="B154" s="11" t="s">
        <v>33</v>
      </c>
      <c r="C154" s="104">
        <v>355</v>
      </c>
      <c r="D154" s="13" t="s">
        <v>564</v>
      </c>
      <c r="E154" s="14">
        <v>1991</v>
      </c>
      <c r="F154" s="14">
        <v>15</v>
      </c>
      <c r="G154" s="14">
        <v>21.3</v>
      </c>
      <c r="H154" s="14">
        <v>11.3</v>
      </c>
      <c r="I154" s="14">
        <v>2.79</v>
      </c>
      <c r="J154" s="14" t="s">
        <v>73</v>
      </c>
      <c r="K154" s="13"/>
      <c r="L154" s="13" t="s">
        <v>221</v>
      </c>
      <c r="M154" s="51">
        <v>8</v>
      </c>
    </row>
    <row r="155" spans="1:13" x14ac:dyDescent="0.25">
      <c r="A155" s="83">
        <v>2010</v>
      </c>
      <c r="B155" s="11" t="s">
        <v>19</v>
      </c>
      <c r="C155" s="175">
        <v>349</v>
      </c>
      <c r="D155" s="271" t="s">
        <v>623</v>
      </c>
      <c r="E155" s="106">
        <v>1997</v>
      </c>
      <c r="F155" s="107">
        <v>30</v>
      </c>
      <c r="G155" s="108">
        <v>26.15</v>
      </c>
      <c r="H155" s="107">
        <v>11.5</v>
      </c>
      <c r="I155" s="108">
        <v>2.71</v>
      </c>
      <c r="J155" s="14" t="s">
        <v>624</v>
      </c>
      <c r="K155" s="13"/>
      <c r="L155" s="86" t="s">
        <v>251</v>
      </c>
      <c r="M155" s="51"/>
    </row>
    <row r="156" spans="1:13" x14ac:dyDescent="0.25">
      <c r="A156" s="83">
        <v>2010</v>
      </c>
      <c r="B156" s="11" t="s">
        <v>23</v>
      </c>
      <c r="C156" s="175">
        <v>343</v>
      </c>
      <c r="D156" s="271" t="s">
        <v>625</v>
      </c>
      <c r="E156" s="106">
        <v>1997</v>
      </c>
      <c r="F156" s="107">
        <v>15.6</v>
      </c>
      <c r="G156" s="108">
        <v>21.75</v>
      </c>
      <c r="H156" s="107">
        <v>11.5</v>
      </c>
      <c r="I156" s="108">
        <v>2.38</v>
      </c>
      <c r="J156" s="14" t="s">
        <v>626</v>
      </c>
      <c r="K156" s="13"/>
      <c r="L156" s="86" t="s">
        <v>251</v>
      </c>
      <c r="M156" s="51"/>
    </row>
    <row r="157" spans="1:13" x14ac:dyDescent="0.25">
      <c r="A157" s="476">
        <v>2004</v>
      </c>
      <c r="B157" s="11" t="s">
        <v>37</v>
      </c>
      <c r="C157" s="104">
        <v>315</v>
      </c>
      <c r="D157" s="13" t="s">
        <v>565</v>
      </c>
      <c r="E157" s="14">
        <v>1992</v>
      </c>
      <c r="F157" s="14" t="s">
        <v>73</v>
      </c>
      <c r="G157" s="14">
        <v>12</v>
      </c>
      <c r="H157" s="14">
        <v>10.1</v>
      </c>
      <c r="I157" s="14">
        <v>2.2599999999999998</v>
      </c>
      <c r="J157" s="52" t="s">
        <v>566</v>
      </c>
      <c r="K157" s="13"/>
      <c r="L157" s="13" t="s">
        <v>221</v>
      </c>
      <c r="M157" s="51">
        <v>6</v>
      </c>
    </row>
    <row r="158" spans="1:13" x14ac:dyDescent="0.25">
      <c r="A158" s="471">
        <v>2013</v>
      </c>
      <c r="B158" s="11">
        <v>7</v>
      </c>
      <c r="C158" s="126">
        <v>302</v>
      </c>
      <c r="D158" s="271" t="s">
        <v>647</v>
      </c>
      <c r="E158" s="106">
        <v>2000</v>
      </c>
      <c r="F158" s="107">
        <v>15.8</v>
      </c>
      <c r="G158" s="108">
        <v>17</v>
      </c>
      <c r="H158" s="107">
        <v>11.3</v>
      </c>
      <c r="I158" s="108">
        <v>2.67</v>
      </c>
      <c r="J158" s="14" t="s">
        <v>648</v>
      </c>
      <c r="K158" s="14"/>
      <c r="L158" s="127" t="s">
        <v>221</v>
      </c>
      <c r="M158" s="109">
        <v>6</v>
      </c>
    </row>
    <row r="159" spans="1:13" x14ac:dyDescent="0.25">
      <c r="A159" s="471">
        <v>2013</v>
      </c>
      <c r="B159" s="11">
        <v>8</v>
      </c>
      <c r="C159" s="126">
        <v>288</v>
      </c>
      <c r="D159" s="271" t="s">
        <v>649</v>
      </c>
      <c r="E159" s="106">
        <v>2001</v>
      </c>
      <c r="F159" s="107">
        <v>21.9</v>
      </c>
      <c r="G159" s="108">
        <v>24.4</v>
      </c>
      <c r="H159" s="107">
        <v>11.3</v>
      </c>
      <c r="I159" s="108">
        <v>2.44</v>
      </c>
      <c r="J159" s="14" t="s">
        <v>650</v>
      </c>
      <c r="K159" s="14"/>
      <c r="L159" s="127" t="s">
        <v>221</v>
      </c>
      <c r="M159" s="109">
        <v>5</v>
      </c>
    </row>
    <row r="160" spans="1:13" x14ac:dyDescent="0.25">
      <c r="A160" s="476">
        <v>2004</v>
      </c>
      <c r="B160" s="11" t="s">
        <v>40</v>
      </c>
      <c r="C160" s="104">
        <v>282</v>
      </c>
      <c r="D160" s="13" t="s">
        <v>567</v>
      </c>
      <c r="E160" s="14">
        <v>1992</v>
      </c>
      <c r="F160" s="14">
        <v>15.08</v>
      </c>
      <c r="G160" s="14">
        <v>16.600000000000001</v>
      </c>
      <c r="H160" s="14">
        <v>11.5</v>
      </c>
      <c r="I160" s="14">
        <v>2.64</v>
      </c>
      <c r="J160" s="52" t="s">
        <v>568</v>
      </c>
      <c r="K160" s="13"/>
      <c r="L160" s="70" t="s">
        <v>251</v>
      </c>
      <c r="M160" s="51">
        <v>6</v>
      </c>
    </row>
    <row r="161" spans="1:13" x14ac:dyDescent="0.25">
      <c r="A161" s="471">
        <v>2013</v>
      </c>
      <c r="B161" s="11">
        <v>9</v>
      </c>
      <c r="C161" s="126">
        <v>276</v>
      </c>
      <c r="D161" s="271" t="s">
        <v>651</v>
      </c>
      <c r="E161" s="106">
        <v>2001</v>
      </c>
      <c r="F161" s="107">
        <v>28.1</v>
      </c>
      <c r="G161" s="108">
        <v>15</v>
      </c>
      <c r="H161" s="107">
        <v>10.8</v>
      </c>
      <c r="I161" s="108">
        <v>1.79</v>
      </c>
      <c r="J161" s="14" t="s">
        <v>652</v>
      </c>
      <c r="K161" s="14"/>
      <c r="L161" s="127" t="s">
        <v>221</v>
      </c>
      <c r="M161" s="109">
        <v>5</v>
      </c>
    </row>
    <row r="162" spans="1:13" x14ac:dyDescent="0.25">
      <c r="A162" s="471">
        <v>2013</v>
      </c>
      <c r="B162" s="11">
        <v>10</v>
      </c>
      <c r="C162" s="126">
        <v>262</v>
      </c>
      <c r="D162" s="271" t="s">
        <v>653</v>
      </c>
      <c r="E162" s="106">
        <v>2001</v>
      </c>
      <c r="F162" s="107">
        <v>17.7</v>
      </c>
      <c r="G162" s="108">
        <v>21.8</v>
      </c>
      <c r="H162" s="107">
        <v>11.8</v>
      </c>
      <c r="I162" s="108">
        <v>2.81</v>
      </c>
      <c r="J162" s="14" t="s">
        <v>654</v>
      </c>
      <c r="K162" s="14"/>
      <c r="L162" s="127" t="s">
        <v>221</v>
      </c>
      <c r="M162" s="109">
        <v>5</v>
      </c>
    </row>
    <row r="163" spans="1:13" x14ac:dyDescent="0.25">
      <c r="A163" s="476">
        <v>2004</v>
      </c>
      <c r="B163" s="11" t="s">
        <v>44</v>
      </c>
      <c r="C163" s="104">
        <v>212</v>
      </c>
      <c r="D163" s="13" t="s">
        <v>569</v>
      </c>
      <c r="E163" s="14">
        <v>1992</v>
      </c>
      <c r="F163" s="14" t="s">
        <v>73</v>
      </c>
      <c r="G163" s="14">
        <v>15.4</v>
      </c>
      <c r="H163" s="14">
        <v>10.9</v>
      </c>
      <c r="I163" s="14">
        <v>1.98</v>
      </c>
      <c r="J163" s="52" t="s">
        <v>570</v>
      </c>
      <c r="K163" s="13"/>
      <c r="L163" s="13" t="s">
        <v>221</v>
      </c>
      <c r="M163" s="51">
        <v>6</v>
      </c>
    </row>
    <row r="164" spans="1:13" x14ac:dyDescent="0.25">
      <c r="A164" s="83">
        <v>2010</v>
      </c>
      <c r="B164" s="11" t="s">
        <v>27</v>
      </c>
      <c r="C164" s="175">
        <v>173</v>
      </c>
      <c r="D164" s="271" t="s">
        <v>627</v>
      </c>
      <c r="E164" s="106">
        <v>1998</v>
      </c>
      <c r="F164" s="107">
        <v>16.899999999999999</v>
      </c>
      <c r="G164" s="108">
        <v>19.05</v>
      </c>
      <c r="H164" s="107">
        <v>11.8</v>
      </c>
      <c r="I164" s="108">
        <v>2.39</v>
      </c>
      <c r="J164" s="14" t="s">
        <v>628</v>
      </c>
      <c r="K164" s="13"/>
      <c r="L164" s="86" t="s">
        <v>251</v>
      </c>
      <c r="M164" s="51"/>
    </row>
    <row r="165" spans="1:13" x14ac:dyDescent="0.25">
      <c r="A165" s="476">
        <v>1992</v>
      </c>
      <c r="B165" s="11" t="s">
        <v>113</v>
      </c>
      <c r="C165" s="104">
        <v>170</v>
      </c>
      <c r="D165" s="13" t="s">
        <v>439</v>
      </c>
      <c r="E165" s="14">
        <v>83</v>
      </c>
      <c r="F165" s="14">
        <v>21.5</v>
      </c>
      <c r="G165" s="14">
        <v>13.82</v>
      </c>
      <c r="H165" s="14">
        <v>11.5</v>
      </c>
      <c r="I165" s="14">
        <v>230</v>
      </c>
      <c r="J165" s="15">
        <v>0.16180555555555556</v>
      </c>
      <c r="K165" s="14"/>
      <c r="L165" s="13" t="s">
        <v>43</v>
      </c>
      <c r="M165" s="16"/>
    </row>
    <row r="166" spans="1:13" x14ac:dyDescent="0.25">
      <c r="A166" s="476">
        <v>1998</v>
      </c>
      <c r="B166" s="11" t="s">
        <v>54</v>
      </c>
      <c r="C166" s="104">
        <v>155</v>
      </c>
      <c r="D166" s="146" t="s">
        <v>516</v>
      </c>
      <c r="E166" s="14">
        <v>88</v>
      </c>
      <c r="F166" s="14" t="s">
        <v>73</v>
      </c>
      <c r="G166" s="14">
        <v>15.22</v>
      </c>
      <c r="H166" s="14">
        <v>12.9</v>
      </c>
      <c r="I166" s="14">
        <v>256</v>
      </c>
      <c r="J166" s="15">
        <v>0.15972222222222224</v>
      </c>
      <c r="K166" s="14"/>
      <c r="L166" s="146" t="s">
        <v>43</v>
      </c>
      <c r="M166" s="147"/>
    </row>
    <row r="167" spans="1:13" x14ac:dyDescent="0.25">
      <c r="A167" s="476">
        <v>2000</v>
      </c>
      <c r="B167" s="11" t="s">
        <v>40</v>
      </c>
      <c r="C167" s="104">
        <v>155</v>
      </c>
      <c r="D167" s="146" t="s">
        <v>535</v>
      </c>
      <c r="E167" s="14">
        <v>91</v>
      </c>
      <c r="F167" s="14" t="s">
        <v>73</v>
      </c>
      <c r="G167" s="14">
        <v>16.2</v>
      </c>
      <c r="H167" s="14">
        <v>12.3</v>
      </c>
      <c r="I167" s="14">
        <v>273</v>
      </c>
      <c r="J167" s="15">
        <v>0.17847222222222223</v>
      </c>
      <c r="K167" s="14"/>
      <c r="L167" s="146" t="s">
        <v>43</v>
      </c>
      <c r="M167" s="147"/>
    </row>
    <row r="168" spans="1:13" x14ac:dyDescent="0.25">
      <c r="A168" s="471">
        <v>2013</v>
      </c>
      <c r="B168" s="11">
        <v>11</v>
      </c>
      <c r="C168" s="126">
        <v>150</v>
      </c>
      <c r="D168" s="271" t="s">
        <v>655</v>
      </c>
      <c r="E168" s="106">
        <v>2000</v>
      </c>
      <c r="F168" s="107">
        <v>25.2</v>
      </c>
      <c r="G168" s="108">
        <v>22.5</v>
      </c>
      <c r="H168" s="107">
        <v>12.6</v>
      </c>
      <c r="I168" s="108">
        <v>2.0299999999999998</v>
      </c>
      <c r="J168" s="14" t="s">
        <v>656</v>
      </c>
      <c r="K168" s="14"/>
      <c r="L168" s="127" t="s">
        <v>221</v>
      </c>
      <c r="M168" s="109">
        <v>6</v>
      </c>
    </row>
    <row r="169" spans="1:13" x14ac:dyDescent="0.25">
      <c r="A169" s="476">
        <v>1998</v>
      </c>
      <c r="B169" s="11" t="s">
        <v>57</v>
      </c>
      <c r="C169" s="104">
        <v>128</v>
      </c>
      <c r="D169" s="146" t="s">
        <v>517</v>
      </c>
      <c r="E169" s="14">
        <v>91</v>
      </c>
      <c r="F169" s="14" t="s">
        <v>73</v>
      </c>
      <c r="G169" s="14">
        <v>17.260000000000002</v>
      </c>
      <c r="H169" s="14">
        <v>12.9</v>
      </c>
      <c r="I169" s="14">
        <v>224</v>
      </c>
      <c r="J169" s="15">
        <v>0.16250000000000001</v>
      </c>
      <c r="K169" s="14"/>
      <c r="L169" s="146" t="s">
        <v>43</v>
      </c>
      <c r="M169" s="147"/>
    </row>
    <row r="170" spans="1:13" x14ac:dyDescent="0.25">
      <c r="A170" s="476">
        <v>1998</v>
      </c>
      <c r="B170" s="11" t="s">
        <v>59</v>
      </c>
      <c r="C170" s="104">
        <v>107</v>
      </c>
      <c r="D170" s="146" t="s">
        <v>518</v>
      </c>
      <c r="E170" s="14">
        <v>90</v>
      </c>
      <c r="F170" s="14" t="s">
        <v>73</v>
      </c>
      <c r="G170" s="14">
        <v>8.26</v>
      </c>
      <c r="H170" s="14">
        <v>12.4</v>
      </c>
      <c r="I170" s="14">
        <v>265</v>
      </c>
      <c r="J170" s="15">
        <v>0.15902777777777777</v>
      </c>
      <c r="K170" s="14"/>
      <c r="L170" s="146" t="s">
        <v>43</v>
      </c>
      <c r="M170" s="147"/>
    </row>
    <row r="171" spans="1:13" x14ac:dyDescent="0.25">
      <c r="A171" s="83">
        <v>2010</v>
      </c>
      <c r="B171" s="11" t="s">
        <v>30</v>
      </c>
      <c r="C171" s="175">
        <v>100</v>
      </c>
      <c r="D171" s="271" t="s">
        <v>629</v>
      </c>
      <c r="E171" s="106">
        <v>1998</v>
      </c>
      <c r="F171" s="107">
        <v>16.3</v>
      </c>
      <c r="G171" s="108">
        <v>14.3</v>
      </c>
      <c r="H171" s="107">
        <v>12.1</v>
      </c>
      <c r="I171" s="108">
        <v>2.3199999999999998</v>
      </c>
      <c r="J171" s="14" t="s">
        <v>630</v>
      </c>
      <c r="K171" s="13"/>
      <c r="L171" s="86" t="s">
        <v>251</v>
      </c>
      <c r="M171" s="51"/>
    </row>
    <row r="172" spans="1:13" x14ac:dyDescent="0.25">
      <c r="A172" s="83">
        <v>2010</v>
      </c>
      <c r="B172" s="11" t="s">
        <v>33</v>
      </c>
      <c r="C172" s="175">
        <v>99</v>
      </c>
      <c r="D172" s="271" t="s">
        <v>631</v>
      </c>
      <c r="E172" s="106">
        <v>1998</v>
      </c>
      <c r="F172" s="107">
        <v>30</v>
      </c>
      <c r="G172" s="108">
        <v>9.85</v>
      </c>
      <c r="H172" s="107">
        <v>11.4</v>
      </c>
      <c r="I172" s="108">
        <v>2.2000000000000002</v>
      </c>
      <c r="J172" s="14" t="s">
        <v>632</v>
      </c>
      <c r="K172" s="13"/>
      <c r="L172" s="86" t="s">
        <v>251</v>
      </c>
      <c r="M172" s="51"/>
    </row>
    <row r="173" spans="1:13" x14ac:dyDescent="0.25">
      <c r="A173" s="83">
        <v>2010</v>
      </c>
      <c r="B173" s="11" t="s">
        <v>37</v>
      </c>
      <c r="C173" s="175">
        <v>91</v>
      </c>
      <c r="D173" s="271" t="s">
        <v>633</v>
      </c>
      <c r="E173" s="106">
        <v>1998</v>
      </c>
      <c r="F173" s="107">
        <v>19.8</v>
      </c>
      <c r="G173" s="108">
        <v>17.25</v>
      </c>
      <c r="H173" s="107">
        <v>13.2</v>
      </c>
      <c r="I173" s="108">
        <v>1.91</v>
      </c>
      <c r="J173" s="14" t="s">
        <v>634</v>
      </c>
      <c r="K173" s="13"/>
      <c r="L173" s="86" t="s">
        <v>251</v>
      </c>
      <c r="M173" s="51"/>
    </row>
    <row r="174" spans="1:13" x14ac:dyDescent="0.25">
      <c r="A174" s="471">
        <v>2013</v>
      </c>
      <c r="B174" s="11">
        <v>12</v>
      </c>
      <c r="C174" s="126">
        <v>91</v>
      </c>
      <c r="D174" s="271" t="s">
        <v>657</v>
      </c>
      <c r="E174" s="106">
        <v>2001</v>
      </c>
      <c r="F174" s="107">
        <v>32</v>
      </c>
      <c r="G174" s="108">
        <v>17.3</v>
      </c>
      <c r="H174" s="107">
        <v>12.8</v>
      </c>
      <c r="I174" s="108">
        <v>1.87</v>
      </c>
      <c r="J174" s="14" t="s">
        <v>658</v>
      </c>
      <c r="K174" s="14"/>
      <c r="L174" s="127" t="s">
        <v>221</v>
      </c>
      <c r="M174" s="109">
        <v>6</v>
      </c>
    </row>
    <row r="175" spans="1:13" x14ac:dyDescent="0.25">
      <c r="A175" s="471">
        <v>2013</v>
      </c>
      <c r="B175" s="11">
        <v>13</v>
      </c>
      <c r="C175" s="126">
        <v>68</v>
      </c>
      <c r="D175" s="271" t="s">
        <v>659</v>
      </c>
      <c r="E175" s="106">
        <v>2001</v>
      </c>
      <c r="F175" s="107">
        <v>33</v>
      </c>
      <c r="G175" s="108">
        <v>11</v>
      </c>
      <c r="H175" s="107">
        <v>11.8</v>
      </c>
      <c r="I175" s="180">
        <v>1.98</v>
      </c>
      <c r="J175" s="14" t="s">
        <v>660</v>
      </c>
      <c r="K175" s="14"/>
      <c r="L175" s="127" t="s">
        <v>221</v>
      </c>
      <c r="M175" s="109">
        <v>5</v>
      </c>
    </row>
    <row r="176" spans="1:13" x14ac:dyDescent="0.25">
      <c r="A176" s="471">
        <v>2013</v>
      </c>
      <c r="B176" s="11">
        <v>15</v>
      </c>
      <c r="C176" s="208">
        <v>56</v>
      </c>
      <c r="D176" s="271" t="s">
        <v>663</v>
      </c>
      <c r="E176" s="106">
        <v>2000</v>
      </c>
      <c r="F176" s="107">
        <v>24.6</v>
      </c>
      <c r="G176" s="108">
        <v>14</v>
      </c>
      <c r="H176" s="107" t="s">
        <v>73</v>
      </c>
      <c r="I176" s="108" t="s">
        <v>73</v>
      </c>
      <c r="J176" s="14" t="s">
        <v>73</v>
      </c>
      <c r="K176" s="14"/>
      <c r="L176" s="127" t="s">
        <v>221</v>
      </c>
      <c r="M176" s="109">
        <v>7</v>
      </c>
    </row>
    <row r="177" spans="1:13" x14ac:dyDescent="0.25">
      <c r="A177" s="476">
        <v>2004</v>
      </c>
      <c r="B177" s="11" t="s">
        <v>47</v>
      </c>
      <c r="C177" s="104">
        <v>46</v>
      </c>
      <c r="D177" s="13" t="s">
        <v>571</v>
      </c>
      <c r="E177" s="14">
        <v>1991</v>
      </c>
      <c r="F177" s="14" t="s">
        <v>73</v>
      </c>
      <c r="G177" s="14">
        <v>13.3</v>
      </c>
      <c r="H177" s="14" t="s">
        <v>73</v>
      </c>
      <c r="I177" s="14" t="s">
        <v>73</v>
      </c>
      <c r="J177" s="14" t="s">
        <v>73</v>
      </c>
      <c r="K177" s="13"/>
      <c r="L177" s="13" t="s">
        <v>221</v>
      </c>
      <c r="M177" s="51">
        <v>8</v>
      </c>
    </row>
    <row r="178" spans="1:13" x14ac:dyDescent="0.25">
      <c r="A178" s="471">
        <v>2013</v>
      </c>
      <c r="B178" s="11">
        <v>14</v>
      </c>
      <c r="C178" s="126">
        <v>43</v>
      </c>
      <c r="D178" s="271" t="s">
        <v>661</v>
      </c>
      <c r="E178" s="106">
        <v>2001</v>
      </c>
      <c r="F178" s="107">
        <v>22.1</v>
      </c>
      <c r="G178" s="108">
        <v>10.5</v>
      </c>
      <c r="H178" s="107">
        <v>12.3</v>
      </c>
      <c r="I178" s="108">
        <v>2.2799999999999998</v>
      </c>
      <c r="J178" s="14" t="s">
        <v>662</v>
      </c>
      <c r="K178" s="14"/>
      <c r="L178" s="127" t="s">
        <v>221</v>
      </c>
      <c r="M178" s="109">
        <v>5</v>
      </c>
    </row>
    <row r="179" spans="1:13" x14ac:dyDescent="0.25">
      <c r="A179" s="476">
        <v>1996</v>
      </c>
      <c r="B179" s="11" t="s">
        <v>37</v>
      </c>
      <c r="C179" s="104">
        <v>22</v>
      </c>
      <c r="D179" s="146" t="s">
        <v>491</v>
      </c>
      <c r="E179" s="14">
        <v>89</v>
      </c>
      <c r="F179" s="14" t="s">
        <v>73</v>
      </c>
      <c r="G179" s="14">
        <v>10.58</v>
      </c>
      <c r="H179" s="14">
        <v>13.6</v>
      </c>
      <c r="I179" s="14">
        <v>199</v>
      </c>
      <c r="J179" s="15">
        <v>0.17499999999999999</v>
      </c>
      <c r="K179" s="14"/>
      <c r="L179" s="146" t="s">
        <v>43</v>
      </c>
      <c r="M179" s="147"/>
    </row>
    <row r="180" spans="1:13" x14ac:dyDescent="0.25">
      <c r="A180" s="441">
        <v>1995</v>
      </c>
      <c r="B180" s="32" t="s">
        <v>47</v>
      </c>
      <c r="C180" s="112">
        <v>14</v>
      </c>
      <c r="D180" s="442" t="s">
        <v>481</v>
      </c>
      <c r="E180" s="35">
        <v>88</v>
      </c>
      <c r="F180" s="35" t="s">
        <v>73</v>
      </c>
      <c r="G180" s="35">
        <v>9.7799999999999994</v>
      </c>
      <c r="H180" s="35">
        <v>14.7</v>
      </c>
      <c r="I180" s="35">
        <v>195</v>
      </c>
      <c r="J180" s="36">
        <v>0.19027777777777777</v>
      </c>
      <c r="K180" s="35"/>
      <c r="L180" s="442" t="s">
        <v>43</v>
      </c>
      <c r="M180" s="153"/>
    </row>
    <row r="181" spans="1:13" x14ac:dyDescent="0.25">
      <c r="A181" s="145"/>
      <c r="B181" s="136"/>
      <c r="C181" s="137"/>
      <c r="D181" s="399"/>
      <c r="E181" s="145"/>
      <c r="F181" s="145"/>
      <c r="G181" s="145"/>
      <c r="H181" s="145"/>
      <c r="I181" s="145"/>
      <c r="J181" s="264"/>
      <c r="K181" s="145"/>
      <c r="L181" s="399"/>
      <c r="M181" s="321"/>
    </row>
    <row r="182" spans="1:13" x14ac:dyDescent="0.25">
      <c r="A182" s="145"/>
      <c r="B182" s="136"/>
      <c r="C182" s="183"/>
      <c r="D182" s="343"/>
      <c r="E182" s="185"/>
      <c r="F182" s="140"/>
      <c r="G182" s="141"/>
      <c r="H182" s="140"/>
      <c r="I182" s="141"/>
      <c r="J182" s="145"/>
      <c r="K182" s="143"/>
      <c r="L182" s="144"/>
      <c r="M182" s="145"/>
    </row>
    <row r="183" spans="1:13" ht="26.25" customHeight="1" x14ac:dyDescent="0.25">
      <c r="A183" s="631" t="s">
        <v>1152</v>
      </c>
      <c r="B183" s="632"/>
      <c r="C183" s="632"/>
      <c r="D183" s="632"/>
      <c r="E183" s="632"/>
      <c r="F183" s="632"/>
      <c r="G183" s="632"/>
      <c r="H183" s="632"/>
      <c r="I183" s="632"/>
      <c r="J183" s="632"/>
      <c r="K183" s="632"/>
      <c r="L183" s="632"/>
      <c r="M183" s="633"/>
    </row>
    <row r="184" spans="1:13" ht="15.75" customHeight="1" x14ac:dyDescent="0.25">
      <c r="A184" s="640" t="s">
        <v>0</v>
      </c>
      <c r="B184" s="625" t="s">
        <v>1</v>
      </c>
      <c r="C184" s="637" t="s">
        <v>1033</v>
      </c>
      <c r="D184" s="627" t="s">
        <v>3</v>
      </c>
      <c r="E184" s="627" t="s">
        <v>4</v>
      </c>
      <c r="F184" s="627" t="s">
        <v>5</v>
      </c>
      <c r="G184" s="627"/>
      <c r="H184" s="627"/>
      <c r="I184" s="627"/>
      <c r="J184" s="627"/>
      <c r="K184" s="627"/>
      <c r="L184" s="627" t="s">
        <v>6</v>
      </c>
      <c r="M184" s="629" t="s">
        <v>7</v>
      </c>
    </row>
    <row r="185" spans="1:13" ht="33" customHeight="1" x14ac:dyDescent="0.25">
      <c r="A185" s="641"/>
      <c r="B185" s="626"/>
      <c r="C185" s="638"/>
      <c r="D185" s="628"/>
      <c r="E185" s="628"/>
      <c r="F185" s="2" t="s">
        <v>8</v>
      </c>
      <c r="G185" s="2" t="s">
        <v>11</v>
      </c>
      <c r="H185" s="2" t="s">
        <v>665</v>
      </c>
      <c r="I185" s="2" t="s">
        <v>13</v>
      </c>
      <c r="J185" s="2" t="s">
        <v>666</v>
      </c>
      <c r="K185" s="2"/>
      <c r="L185" s="628"/>
      <c r="M185" s="630"/>
    </row>
    <row r="186" spans="1:13" x14ac:dyDescent="0.25">
      <c r="A186" s="479">
        <v>2001</v>
      </c>
      <c r="B186" s="11" t="s">
        <v>14</v>
      </c>
      <c r="C186" s="104" t="s">
        <v>675</v>
      </c>
      <c r="D186" s="146" t="s">
        <v>184</v>
      </c>
      <c r="E186" s="14">
        <v>86</v>
      </c>
      <c r="F186" s="14">
        <v>10</v>
      </c>
      <c r="G186" s="14">
        <v>541</v>
      </c>
      <c r="H186" s="14">
        <v>10.06</v>
      </c>
      <c r="I186" s="14">
        <v>160</v>
      </c>
      <c r="J186" s="15">
        <v>0.16319444444444445</v>
      </c>
      <c r="K186" s="14"/>
      <c r="L186" s="146" t="s">
        <v>43</v>
      </c>
      <c r="M186" s="147"/>
    </row>
    <row r="187" spans="1:13" x14ac:dyDescent="0.25">
      <c r="A187" s="83">
        <v>2010</v>
      </c>
      <c r="B187" s="11" t="s">
        <v>347</v>
      </c>
      <c r="C187" s="218" t="s">
        <v>725</v>
      </c>
      <c r="D187" s="70" t="s">
        <v>254</v>
      </c>
      <c r="E187" s="68">
        <v>1996</v>
      </c>
      <c r="F187" s="14">
        <v>10.9</v>
      </c>
      <c r="G187" s="14">
        <v>4.7</v>
      </c>
      <c r="H187" s="14">
        <v>6.84</v>
      </c>
      <c r="I187" s="14">
        <v>1.4</v>
      </c>
      <c r="J187" s="14" t="s">
        <v>726</v>
      </c>
      <c r="K187" s="13"/>
      <c r="L187" s="13" t="s">
        <v>243</v>
      </c>
      <c r="M187" s="51"/>
    </row>
    <row r="188" spans="1:13" x14ac:dyDescent="0.25">
      <c r="A188" s="476">
        <v>2000</v>
      </c>
      <c r="B188" s="11" t="s">
        <v>23</v>
      </c>
      <c r="C188" s="104" t="s">
        <v>672</v>
      </c>
      <c r="D188" s="146" t="s">
        <v>184</v>
      </c>
      <c r="E188" s="14">
        <v>86</v>
      </c>
      <c r="F188" s="14">
        <v>11.4</v>
      </c>
      <c r="G188" s="14">
        <v>492</v>
      </c>
      <c r="H188" s="14">
        <v>9.9</v>
      </c>
      <c r="I188" s="14">
        <v>160</v>
      </c>
      <c r="J188" s="15">
        <v>0.16388888888888889</v>
      </c>
      <c r="K188" s="14"/>
      <c r="L188" s="146" t="s">
        <v>43</v>
      </c>
      <c r="M188" s="147"/>
    </row>
    <row r="189" spans="1:13" x14ac:dyDescent="0.25">
      <c r="A189" s="480">
        <v>2013</v>
      </c>
      <c r="B189" s="11">
        <v>1</v>
      </c>
      <c r="C189" s="208" t="s">
        <v>727</v>
      </c>
      <c r="D189" s="271" t="s">
        <v>305</v>
      </c>
      <c r="E189" s="106">
        <v>1997</v>
      </c>
      <c r="F189" s="14">
        <v>11</v>
      </c>
      <c r="G189" s="14">
        <v>4.6399999999999997</v>
      </c>
      <c r="H189" s="14">
        <v>10.84</v>
      </c>
      <c r="I189" s="14">
        <v>1.4</v>
      </c>
      <c r="J189" s="14" t="s">
        <v>728</v>
      </c>
      <c r="K189" s="14"/>
      <c r="L189" s="127" t="s">
        <v>221</v>
      </c>
      <c r="M189" s="109" t="s">
        <v>1153</v>
      </c>
    </row>
    <row r="190" spans="1:13" x14ac:dyDescent="0.25">
      <c r="A190" s="353">
        <v>2007</v>
      </c>
      <c r="B190" s="11" t="s">
        <v>14</v>
      </c>
      <c r="C190" s="218" t="s">
        <v>704</v>
      </c>
      <c r="D190" s="13" t="s">
        <v>705</v>
      </c>
      <c r="E190" s="14">
        <v>1992</v>
      </c>
      <c r="F190" s="14">
        <v>11.1</v>
      </c>
      <c r="G190" s="14">
        <v>4.43</v>
      </c>
      <c r="H190" s="14">
        <v>8.7100000000000009</v>
      </c>
      <c r="I190" s="14" t="s">
        <v>73</v>
      </c>
      <c r="J190" s="14" t="s">
        <v>706</v>
      </c>
      <c r="K190" s="13"/>
      <c r="L190" s="13" t="s">
        <v>251</v>
      </c>
      <c r="M190" s="51"/>
    </row>
    <row r="191" spans="1:13" x14ac:dyDescent="0.25">
      <c r="A191" s="353">
        <v>2010</v>
      </c>
      <c r="B191" s="11" t="s">
        <v>14</v>
      </c>
      <c r="C191" s="218" t="s">
        <v>424</v>
      </c>
      <c r="D191" s="271" t="s">
        <v>708</v>
      </c>
      <c r="E191" s="106">
        <v>1995</v>
      </c>
      <c r="F191" s="14">
        <v>13.4</v>
      </c>
      <c r="G191" s="14">
        <v>4.34</v>
      </c>
      <c r="H191" s="14">
        <v>7.37</v>
      </c>
      <c r="I191" s="14">
        <v>1.3</v>
      </c>
      <c r="J191" s="14" t="s">
        <v>710</v>
      </c>
      <c r="K191" s="13"/>
      <c r="L191" s="13" t="s">
        <v>251</v>
      </c>
      <c r="M191" s="109">
        <v>9</v>
      </c>
    </row>
    <row r="192" spans="1:13" x14ac:dyDescent="0.25">
      <c r="A192" s="83">
        <v>2010</v>
      </c>
      <c r="B192" s="11" t="s">
        <v>19</v>
      </c>
      <c r="C192" s="218" t="s">
        <v>711</v>
      </c>
      <c r="D192" s="271" t="s">
        <v>712</v>
      </c>
      <c r="E192" s="106">
        <v>1996</v>
      </c>
      <c r="F192" s="14">
        <v>11.2</v>
      </c>
      <c r="G192" s="14">
        <v>4.0599999999999996</v>
      </c>
      <c r="H192" s="14">
        <v>8.67</v>
      </c>
      <c r="I192" s="14">
        <v>1.2</v>
      </c>
      <c r="J192" s="52" t="s">
        <v>713</v>
      </c>
      <c r="K192" s="13"/>
      <c r="L192" s="13" t="s">
        <v>251</v>
      </c>
      <c r="M192" s="109">
        <v>8</v>
      </c>
    </row>
    <row r="193" spans="1:13" x14ac:dyDescent="0.25">
      <c r="A193" s="83">
        <v>2010</v>
      </c>
      <c r="B193" s="11" t="s">
        <v>23</v>
      </c>
      <c r="C193" s="218" t="s">
        <v>714</v>
      </c>
      <c r="D193" s="271" t="s">
        <v>715</v>
      </c>
      <c r="E193" s="106">
        <v>1995</v>
      </c>
      <c r="F193" s="14">
        <v>11.8</v>
      </c>
      <c r="G193" s="14">
        <v>4.28</v>
      </c>
      <c r="H193" s="14">
        <v>8.81</v>
      </c>
      <c r="I193" s="14">
        <v>1.1499999999999999</v>
      </c>
      <c r="J193" s="14" t="s">
        <v>716</v>
      </c>
      <c r="K193" s="13"/>
      <c r="L193" s="13" t="s">
        <v>251</v>
      </c>
      <c r="M193" s="109">
        <v>8</v>
      </c>
    </row>
    <row r="194" spans="1:13" x14ac:dyDescent="0.25">
      <c r="A194" s="471">
        <v>2013</v>
      </c>
      <c r="B194" s="11">
        <v>2</v>
      </c>
      <c r="C194" s="208" t="s">
        <v>729</v>
      </c>
      <c r="D194" s="271" t="s">
        <v>730</v>
      </c>
      <c r="E194" s="106">
        <v>1998</v>
      </c>
      <c r="F194" s="14">
        <v>13</v>
      </c>
      <c r="G194" s="14">
        <v>4.13</v>
      </c>
      <c r="H194" s="14">
        <v>8.4</v>
      </c>
      <c r="I194" s="14">
        <v>1.4</v>
      </c>
      <c r="J194" s="14" t="s">
        <v>731</v>
      </c>
      <c r="K194" s="14"/>
      <c r="L194" s="127" t="s">
        <v>221</v>
      </c>
      <c r="M194" s="109">
        <v>9</v>
      </c>
    </row>
    <row r="195" spans="1:13" x14ac:dyDescent="0.25">
      <c r="A195" s="471">
        <v>2013</v>
      </c>
      <c r="B195" s="11">
        <v>3</v>
      </c>
      <c r="C195" s="208" t="s">
        <v>732</v>
      </c>
      <c r="D195" s="271" t="s">
        <v>325</v>
      </c>
      <c r="E195" s="106">
        <v>1997</v>
      </c>
      <c r="F195" s="14">
        <v>11</v>
      </c>
      <c r="G195" s="14">
        <v>4.22</v>
      </c>
      <c r="H195" s="14">
        <v>6.06</v>
      </c>
      <c r="I195" s="14">
        <v>1.2</v>
      </c>
      <c r="J195" s="14" t="s">
        <v>648</v>
      </c>
      <c r="K195" s="14"/>
      <c r="L195" s="127" t="s">
        <v>221</v>
      </c>
      <c r="M195" s="109">
        <v>9</v>
      </c>
    </row>
    <row r="196" spans="1:13" x14ac:dyDescent="0.25">
      <c r="A196" s="479">
        <v>2004</v>
      </c>
      <c r="B196" s="11" t="s">
        <v>14</v>
      </c>
      <c r="C196" s="218">
        <v>1727</v>
      </c>
      <c r="D196" s="13" t="s">
        <v>680</v>
      </c>
      <c r="E196" s="14">
        <v>1989</v>
      </c>
      <c r="F196" s="14">
        <v>11.5</v>
      </c>
      <c r="G196" s="14">
        <v>4.1100000000000003</v>
      </c>
      <c r="H196" s="14">
        <v>10.36</v>
      </c>
      <c r="I196" s="14">
        <v>1.45</v>
      </c>
      <c r="J196" s="52" t="s">
        <v>681</v>
      </c>
      <c r="K196" s="13"/>
      <c r="L196" s="13" t="s">
        <v>221</v>
      </c>
      <c r="M196" s="51" t="s">
        <v>682</v>
      </c>
    </row>
    <row r="197" spans="1:13" x14ac:dyDescent="0.25">
      <c r="A197" s="476">
        <v>2004</v>
      </c>
      <c r="B197" s="11" t="s">
        <v>19</v>
      </c>
      <c r="C197" s="218">
        <v>1556</v>
      </c>
      <c r="D197" s="13" t="s">
        <v>683</v>
      </c>
      <c r="E197" s="14">
        <v>1989</v>
      </c>
      <c r="F197" s="14">
        <v>11</v>
      </c>
      <c r="G197" s="14">
        <v>4.58</v>
      </c>
      <c r="H197" s="14">
        <v>8.3000000000000007</v>
      </c>
      <c r="I197" s="14">
        <v>14</v>
      </c>
      <c r="J197" s="52" t="s">
        <v>684</v>
      </c>
      <c r="K197" s="13"/>
      <c r="L197" s="13" t="s">
        <v>221</v>
      </c>
      <c r="M197" s="51" t="s">
        <v>685</v>
      </c>
    </row>
    <row r="198" spans="1:13" x14ac:dyDescent="0.25">
      <c r="A198" s="353">
        <v>2009</v>
      </c>
      <c r="B198" s="14" t="s">
        <v>14</v>
      </c>
      <c r="C198" s="218">
        <v>1375</v>
      </c>
      <c r="D198" s="13" t="s">
        <v>707</v>
      </c>
      <c r="E198" s="14">
        <v>1994</v>
      </c>
      <c r="F198" s="201">
        <v>11.9</v>
      </c>
      <c r="G198" s="14">
        <v>4.09</v>
      </c>
      <c r="H198" s="229">
        <v>8.31</v>
      </c>
      <c r="I198" s="14">
        <v>130</v>
      </c>
      <c r="J198" s="52">
        <v>2.5729166666666665E-3</v>
      </c>
      <c r="K198" s="13"/>
      <c r="L198" s="13" t="s">
        <v>251</v>
      </c>
      <c r="M198" s="51"/>
    </row>
    <row r="199" spans="1:13" x14ac:dyDescent="0.25">
      <c r="A199" s="476">
        <v>2004</v>
      </c>
      <c r="B199" s="11" t="s">
        <v>23</v>
      </c>
      <c r="C199" s="104">
        <v>1332</v>
      </c>
      <c r="D199" s="13" t="s">
        <v>686</v>
      </c>
      <c r="E199" s="14">
        <v>1989</v>
      </c>
      <c r="F199" s="14">
        <v>12.4</v>
      </c>
      <c r="G199" s="14">
        <v>4.28</v>
      </c>
      <c r="H199" s="14">
        <v>8.1300000000000008</v>
      </c>
      <c r="I199" s="14">
        <v>1.4</v>
      </c>
      <c r="J199" s="52" t="s">
        <v>687</v>
      </c>
      <c r="K199" s="13"/>
      <c r="L199" s="13" t="s">
        <v>221</v>
      </c>
      <c r="M199" s="51">
        <v>9</v>
      </c>
    </row>
    <row r="200" spans="1:13" x14ac:dyDescent="0.25">
      <c r="A200" s="476">
        <v>2004</v>
      </c>
      <c r="B200" s="11" t="s">
        <v>27</v>
      </c>
      <c r="C200" s="104">
        <v>1255</v>
      </c>
      <c r="D200" s="13" t="s">
        <v>218</v>
      </c>
      <c r="E200" s="14">
        <v>1990</v>
      </c>
      <c r="F200" s="14">
        <v>11</v>
      </c>
      <c r="G200" s="14">
        <v>4.1100000000000003</v>
      </c>
      <c r="H200" s="14">
        <v>7.3</v>
      </c>
      <c r="I200" s="14">
        <v>1.1499999999999999</v>
      </c>
      <c r="J200" s="52" t="s">
        <v>688</v>
      </c>
      <c r="K200" s="13"/>
      <c r="L200" s="13" t="s">
        <v>221</v>
      </c>
      <c r="M200" s="51">
        <v>8</v>
      </c>
    </row>
    <row r="201" spans="1:13" x14ac:dyDescent="0.25">
      <c r="A201" s="476">
        <v>2004</v>
      </c>
      <c r="B201" s="11" t="s">
        <v>30</v>
      </c>
      <c r="C201" s="104">
        <v>1206</v>
      </c>
      <c r="D201" s="13" t="s">
        <v>191</v>
      </c>
      <c r="E201" s="14">
        <v>1990</v>
      </c>
      <c r="F201" s="14">
        <v>11.5</v>
      </c>
      <c r="G201" s="14">
        <v>4.1399999999999997</v>
      </c>
      <c r="H201" s="14">
        <v>7.6</v>
      </c>
      <c r="I201" s="14">
        <v>1.25</v>
      </c>
      <c r="J201" s="52" t="s">
        <v>689</v>
      </c>
      <c r="K201" s="13"/>
      <c r="L201" s="13" t="s">
        <v>221</v>
      </c>
      <c r="M201" s="51">
        <v>9</v>
      </c>
    </row>
    <row r="202" spans="1:13" x14ac:dyDescent="0.25">
      <c r="A202" s="476">
        <v>2004</v>
      </c>
      <c r="B202" s="11" t="s">
        <v>33</v>
      </c>
      <c r="C202" s="104">
        <v>1135</v>
      </c>
      <c r="D202" s="13" t="s">
        <v>690</v>
      </c>
      <c r="E202" s="14">
        <v>1989</v>
      </c>
      <c r="F202" s="14">
        <v>13.1</v>
      </c>
      <c r="G202" s="14">
        <v>3.55</v>
      </c>
      <c r="H202" s="14">
        <v>7.46</v>
      </c>
      <c r="I202" s="14">
        <v>1.35</v>
      </c>
      <c r="J202" s="52" t="s">
        <v>691</v>
      </c>
      <c r="K202" s="13"/>
      <c r="L202" s="13" t="s">
        <v>221</v>
      </c>
      <c r="M202" s="51">
        <v>9</v>
      </c>
    </row>
    <row r="203" spans="1:13" x14ac:dyDescent="0.25">
      <c r="A203" s="476">
        <v>2004</v>
      </c>
      <c r="B203" s="11" t="s">
        <v>37</v>
      </c>
      <c r="C203" s="104">
        <v>1079</v>
      </c>
      <c r="D203" s="13" t="s">
        <v>692</v>
      </c>
      <c r="E203" s="14">
        <v>1990</v>
      </c>
      <c r="F203" s="14">
        <v>12.4</v>
      </c>
      <c r="G203" s="14">
        <v>3.96</v>
      </c>
      <c r="H203" s="14">
        <v>7.5</v>
      </c>
      <c r="I203" s="14">
        <v>1.1499999999999999</v>
      </c>
      <c r="J203" s="52" t="s">
        <v>693</v>
      </c>
      <c r="K203" s="13"/>
      <c r="L203" s="13" t="s">
        <v>221</v>
      </c>
      <c r="M203" s="51">
        <v>8</v>
      </c>
    </row>
    <row r="204" spans="1:13" x14ac:dyDescent="0.25">
      <c r="A204" s="476">
        <v>2004</v>
      </c>
      <c r="B204" s="11" t="s">
        <v>40</v>
      </c>
      <c r="C204" s="104">
        <v>951</v>
      </c>
      <c r="D204" s="13" t="s">
        <v>694</v>
      </c>
      <c r="E204" s="14">
        <v>1990</v>
      </c>
      <c r="F204" s="14">
        <v>13.2</v>
      </c>
      <c r="G204" s="14">
        <v>3.87</v>
      </c>
      <c r="H204" s="14">
        <v>7.86</v>
      </c>
      <c r="I204" s="14">
        <v>1.25</v>
      </c>
      <c r="J204" s="52" t="s">
        <v>695</v>
      </c>
      <c r="K204" s="13"/>
      <c r="L204" s="13" t="s">
        <v>221</v>
      </c>
      <c r="M204" s="51">
        <v>9</v>
      </c>
    </row>
    <row r="205" spans="1:13" x14ac:dyDescent="0.25">
      <c r="A205" s="83">
        <v>2010</v>
      </c>
      <c r="B205" s="11" t="s">
        <v>27</v>
      </c>
      <c r="C205" s="218">
        <v>940</v>
      </c>
      <c r="D205" s="271" t="s">
        <v>709</v>
      </c>
      <c r="E205" s="106">
        <v>1995</v>
      </c>
      <c r="F205" s="14">
        <v>13.3</v>
      </c>
      <c r="G205" s="14">
        <v>3.94</v>
      </c>
      <c r="H205" s="14">
        <v>6.75</v>
      </c>
      <c r="I205" s="14">
        <v>1.3</v>
      </c>
      <c r="J205" s="14" t="s">
        <v>717</v>
      </c>
      <c r="K205" s="13"/>
      <c r="L205" s="13" t="s">
        <v>251</v>
      </c>
      <c r="M205" s="109">
        <v>9</v>
      </c>
    </row>
    <row r="206" spans="1:13" x14ac:dyDescent="0.25">
      <c r="A206" s="471">
        <v>2013</v>
      </c>
      <c r="B206" s="11">
        <v>4</v>
      </c>
      <c r="C206" s="126">
        <v>931</v>
      </c>
      <c r="D206" s="271" t="s">
        <v>733</v>
      </c>
      <c r="E206" s="106">
        <v>1999</v>
      </c>
      <c r="F206" s="14">
        <v>12.6</v>
      </c>
      <c r="G206" s="14">
        <v>3.5</v>
      </c>
      <c r="H206" s="14">
        <v>8.2899999999999991</v>
      </c>
      <c r="I206" s="14">
        <v>1.35</v>
      </c>
      <c r="J206" s="52" t="s">
        <v>734</v>
      </c>
      <c r="K206" s="52"/>
      <c r="L206" s="127" t="s">
        <v>221</v>
      </c>
      <c r="M206" s="109">
        <v>8</v>
      </c>
    </row>
    <row r="207" spans="1:13" x14ac:dyDescent="0.25">
      <c r="A207" s="471">
        <v>2013</v>
      </c>
      <c r="B207" s="11">
        <v>5</v>
      </c>
      <c r="C207" s="126">
        <v>899</v>
      </c>
      <c r="D207" s="271" t="s">
        <v>735</v>
      </c>
      <c r="E207" s="106">
        <v>1999</v>
      </c>
      <c r="F207" s="14">
        <v>12.9</v>
      </c>
      <c r="G207" s="14">
        <v>3.83</v>
      </c>
      <c r="H207" s="14">
        <v>6.83</v>
      </c>
      <c r="I207" s="14">
        <v>1.4</v>
      </c>
      <c r="J207" s="14" t="s">
        <v>736</v>
      </c>
      <c r="K207" s="14"/>
      <c r="L207" s="127" t="s">
        <v>221</v>
      </c>
      <c r="M207" s="109">
        <v>7</v>
      </c>
    </row>
    <row r="208" spans="1:13" x14ac:dyDescent="0.25">
      <c r="A208" s="83">
        <v>2009</v>
      </c>
      <c r="B208" s="14" t="s">
        <v>19</v>
      </c>
      <c r="C208" s="218">
        <v>784</v>
      </c>
      <c r="D208" s="13" t="s">
        <v>708</v>
      </c>
      <c r="E208" s="14">
        <v>1995</v>
      </c>
      <c r="F208" s="201">
        <v>13.4</v>
      </c>
      <c r="G208" s="14">
        <v>3.64</v>
      </c>
      <c r="H208" s="202">
        <v>5.71</v>
      </c>
      <c r="I208" s="14">
        <v>120</v>
      </c>
      <c r="J208" s="52">
        <v>2.8923611111111112E-3</v>
      </c>
      <c r="K208" s="13"/>
      <c r="L208" s="13" t="s">
        <v>251</v>
      </c>
      <c r="M208" s="51"/>
    </row>
    <row r="209" spans="1:13" x14ac:dyDescent="0.25">
      <c r="A209" s="476">
        <v>2004</v>
      </c>
      <c r="B209" s="11" t="s">
        <v>44</v>
      </c>
      <c r="C209" s="104">
        <v>748</v>
      </c>
      <c r="D209" s="13" t="s">
        <v>163</v>
      </c>
      <c r="E209" s="14">
        <v>1990</v>
      </c>
      <c r="F209" s="14">
        <v>13.1</v>
      </c>
      <c r="G209" s="14">
        <v>3.51</v>
      </c>
      <c r="H209" s="14">
        <v>7.13</v>
      </c>
      <c r="I209" s="14">
        <v>1.1499999999999999</v>
      </c>
      <c r="J209" s="52" t="s">
        <v>696</v>
      </c>
      <c r="K209" s="13"/>
      <c r="L209" s="13" t="s">
        <v>221</v>
      </c>
      <c r="M209" s="51">
        <v>8</v>
      </c>
    </row>
    <row r="210" spans="1:13" x14ac:dyDescent="0.25">
      <c r="A210" s="471">
        <v>2013</v>
      </c>
      <c r="B210" s="11">
        <v>9</v>
      </c>
      <c r="C210" s="208">
        <v>721</v>
      </c>
      <c r="D210" s="271" t="s">
        <v>318</v>
      </c>
      <c r="E210" s="106">
        <v>1998</v>
      </c>
      <c r="F210" s="14">
        <v>12.5</v>
      </c>
      <c r="G210" s="14"/>
      <c r="H210" s="14">
        <v>6.2</v>
      </c>
      <c r="I210" s="14">
        <v>1.4</v>
      </c>
      <c r="J210" s="14"/>
      <c r="K210" s="14"/>
      <c r="L210" s="127" t="s">
        <v>221</v>
      </c>
      <c r="M210" s="109" t="s">
        <v>347</v>
      </c>
    </row>
    <row r="211" spans="1:13" x14ac:dyDescent="0.25">
      <c r="A211" s="83">
        <v>2010</v>
      </c>
      <c r="B211" s="11" t="s">
        <v>30</v>
      </c>
      <c r="C211" s="218">
        <v>700</v>
      </c>
      <c r="D211" s="271" t="s">
        <v>718</v>
      </c>
      <c r="E211" s="106">
        <v>1995</v>
      </c>
      <c r="F211" s="14">
        <v>12.6</v>
      </c>
      <c r="G211" s="14">
        <v>3.58</v>
      </c>
      <c r="H211" s="14">
        <v>6.76</v>
      </c>
      <c r="I211" s="14">
        <v>1.1000000000000001</v>
      </c>
      <c r="J211" s="14" t="s">
        <v>719</v>
      </c>
      <c r="K211" s="13"/>
      <c r="L211" s="13" t="s">
        <v>251</v>
      </c>
      <c r="M211" s="109">
        <v>9</v>
      </c>
    </row>
    <row r="212" spans="1:13" x14ac:dyDescent="0.25">
      <c r="A212" s="471">
        <v>2013</v>
      </c>
      <c r="B212" s="11">
        <v>8</v>
      </c>
      <c r="C212" s="208">
        <v>694</v>
      </c>
      <c r="D212" s="271" t="s">
        <v>335</v>
      </c>
      <c r="E212" s="106">
        <v>1997</v>
      </c>
      <c r="F212" s="14">
        <v>13</v>
      </c>
      <c r="G212" s="14"/>
      <c r="H212" s="14">
        <v>7.65</v>
      </c>
      <c r="I212" s="14">
        <v>1.3</v>
      </c>
      <c r="J212" s="14" t="s">
        <v>739</v>
      </c>
      <c r="K212" s="14"/>
      <c r="L212" s="127" t="s">
        <v>221</v>
      </c>
      <c r="M212" s="109">
        <v>9</v>
      </c>
    </row>
    <row r="213" spans="1:13" x14ac:dyDescent="0.25">
      <c r="A213" s="471">
        <v>2013</v>
      </c>
      <c r="B213" s="11">
        <v>6</v>
      </c>
      <c r="C213" s="126">
        <v>669</v>
      </c>
      <c r="D213" s="271" t="s">
        <v>343</v>
      </c>
      <c r="E213" s="106">
        <v>1998</v>
      </c>
      <c r="F213" s="14">
        <v>13.7</v>
      </c>
      <c r="G213" s="14">
        <v>3.48</v>
      </c>
      <c r="H213" s="14">
        <v>6.47</v>
      </c>
      <c r="I213" s="14">
        <v>1.25</v>
      </c>
      <c r="J213" s="14" t="s">
        <v>737</v>
      </c>
      <c r="K213" s="14"/>
      <c r="L213" s="127" t="s">
        <v>221</v>
      </c>
      <c r="M213" s="109">
        <v>9</v>
      </c>
    </row>
    <row r="214" spans="1:13" x14ac:dyDescent="0.25">
      <c r="A214" s="83">
        <v>2009</v>
      </c>
      <c r="B214" s="14" t="s">
        <v>23</v>
      </c>
      <c r="C214" s="218">
        <v>582</v>
      </c>
      <c r="D214" s="13" t="s">
        <v>709</v>
      </c>
      <c r="E214" s="14">
        <v>1995</v>
      </c>
      <c r="F214" s="201">
        <v>15</v>
      </c>
      <c r="G214" s="14">
        <v>3.75</v>
      </c>
      <c r="H214" s="202">
        <v>6.1</v>
      </c>
      <c r="I214" s="14">
        <v>115</v>
      </c>
      <c r="J214" s="52"/>
      <c r="K214" s="13"/>
      <c r="L214" s="13" t="s">
        <v>251</v>
      </c>
      <c r="M214" s="51"/>
    </row>
    <row r="215" spans="1:13" x14ac:dyDescent="0.25">
      <c r="A215" s="476">
        <v>2004</v>
      </c>
      <c r="B215" s="11" t="s">
        <v>47</v>
      </c>
      <c r="C215" s="104">
        <v>527</v>
      </c>
      <c r="D215" s="13" t="s">
        <v>697</v>
      </c>
      <c r="E215" s="14">
        <v>1990</v>
      </c>
      <c r="F215" s="14">
        <v>15.7</v>
      </c>
      <c r="G215" s="14">
        <v>2.94</v>
      </c>
      <c r="H215" s="14">
        <v>7.35</v>
      </c>
      <c r="I215" s="14">
        <v>1.05</v>
      </c>
      <c r="J215" s="52" t="s">
        <v>698</v>
      </c>
      <c r="K215" s="13"/>
      <c r="L215" s="13" t="s">
        <v>221</v>
      </c>
      <c r="M215" s="51">
        <v>9</v>
      </c>
    </row>
    <row r="216" spans="1:13" x14ac:dyDescent="0.25">
      <c r="A216" s="471">
        <v>2013</v>
      </c>
      <c r="B216" s="11">
        <v>7</v>
      </c>
      <c r="C216" s="126">
        <v>503</v>
      </c>
      <c r="D216" s="271" t="s">
        <v>341</v>
      </c>
      <c r="E216" s="106">
        <v>1997</v>
      </c>
      <c r="F216" s="14">
        <v>14.8</v>
      </c>
      <c r="G216" s="14">
        <v>2.4500000000000002</v>
      </c>
      <c r="H216" s="14">
        <v>6.84</v>
      </c>
      <c r="I216" s="14">
        <v>1.2</v>
      </c>
      <c r="J216" s="14" t="s">
        <v>738</v>
      </c>
      <c r="K216" s="14"/>
      <c r="L216" s="127" t="s">
        <v>221</v>
      </c>
      <c r="M216" s="109">
        <v>9</v>
      </c>
    </row>
    <row r="217" spans="1:13" x14ac:dyDescent="0.25">
      <c r="A217" s="476">
        <v>2004</v>
      </c>
      <c r="B217" s="11" t="s">
        <v>51</v>
      </c>
      <c r="C217" s="104">
        <v>465</v>
      </c>
      <c r="D217" s="13" t="s">
        <v>699</v>
      </c>
      <c r="E217" s="14">
        <v>1990</v>
      </c>
      <c r="F217" s="14">
        <v>19.399999999999999</v>
      </c>
      <c r="G217" s="14">
        <v>3.53</v>
      </c>
      <c r="H217" s="14">
        <v>6</v>
      </c>
      <c r="I217" s="14">
        <v>1</v>
      </c>
      <c r="J217" s="52" t="s">
        <v>700</v>
      </c>
      <c r="K217" s="13"/>
      <c r="L217" s="13" t="s">
        <v>221</v>
      </c>
      <c r="M217" s="51">
        <v>9</v>
      </c>
    </row>
    <row r="218" spans="1:13" x14ac:dyDescent="0.25">
      <c r="A218" s="83">
        <v>2010</v>
      </c>
      <c r="B218" s="11" t="s">
        <v>33</v>
      </c>
      <c r="C218" s="218">
        <v>437</v>
      </c>
      <c r="D218" s="271" t="s">
        <v>720</v>
      </c>
      <c r="E218" s="106">
        <v>1995</v>
      </c>
      <c r="F218" s="14">
        <v>14.2</v>
      </c>
      <c r="G218" s="14">
        <v>2.9</v>
      </c>
      <c r="H218" s="14">
        <v>5.19</v>
      </c>
      <c r="I218" s="14">
        <v>1.1499999999999999</v>
      </c>
      <c r="J218" s="14" t="s">
        <v>721</v>
      </c>
      <c r="K218" s="13"/>
      <c r="L218" s="13" t="s">
        <v>251</v>
      </c>
      <c r="M218" s="109">
        <v>8</v>
      </c>
    </row>
    <row r="219" spans="1:13" x14ac:dyDescent="0.25">
      <c r="A219" s="471">
        <v>2013</v>
      </c>
      <c r="B219" s="11">
        <v>10</v>
      </c>
      <c r="C219" s="208">
        <v>425</v>
      </c>
      <c r="D219" s="271" t="s">
        <v>311</v>
      </c>
      <c r="E219" s="106">
        <v>1996</v>
      </c>
      <c r="F219" s="14">
        <v>12.2</v>
      </c>
      <c r="G219" s="14"/>
      <c r="H219" s="14"/>
      <c r="I219" s="14">
        <v>1.3</v>
      </c>
      <c r="J219" s="14"/>
      <c r="K219" s="14"/>
      <c r="L219" s="127" t="s">
        <v>221</v>
      </c>
      <c r="M219" s="109">
        <v>9</v>
      </c>
    </row>
    <row r="220" spans="1:13" x14ac:dyDescent="0.25">
      <c r="A220" s="471">
        <v>2013</v>
      </c>
      <c r="B220" s="11">
        <v>11</v>
      </c>
      <c r="C220" s="208">
        <v>412</v>
      </c>
      <c r="D220" s="271" t="s">
        <v>740</v>
      </c>
      <c r="E220" s="106">
        <v>1999</v>
      </c>
      <c r="F220" s="14">
        <v>15.1</v>
      </c>
      <c r="G220" s="14">
        <v>3.16</v>
      </c>
      <c r="H220" s="14">
        <v>5.53</v>
      </c>
      <c r="I220" s="14">
        <v>1.05</v>
      </c>
      <c r="J220" s="14" t="s">
        <v>73</v>
      </c>
      <c r="K220" s="14"/>
      <c r="L220" s="127" t="s">
        <v>221</v>
      </c>
      <c r="M220" s="109">
        <v>7</v>
      </c>
    </row>
    <row r="221" spans="1:13" x14ac:dyDescent="0.25">
      <c r="A221" s="83">
        <v>2010</v>
      </c>
      <c r="B221" s="11" t="s">
        <v>37</v>
      </c>
      <c r="C221" s="218">
        <v>277</v>
      </c>
      <c r="D221" s="271" t="s">
        <v>311</v>
      </c>
      <c r="E221" s="106">
        <v>1996</v>
      </c>
      <c r="F221" s="14">
        <v>17.100000000000001</v>
      </c>
      <c r="G221" s="14">
        <v>2.9</v>
      </c>
      <c r="H221" s="14">
        <v>5.56</v>
      </c>
      <c r="I221" s="14">
        <v>0</v>
      </c>
      <c r="J221" s="52" t="s">
        <v>722</v>
      </c>
      <c r="K221" s="13"/>
      <c r="L221" s="13" t="s">
        <v>251</v>
      </c>
      <c r="M221" s="109">
        <v>6</v>
      </c>
    </row>
    <row r="222" spans="1:13" x14ac:dyDescent="0.25">
      <c r="A222" s="476">
        <v>2004</v>
      </c>
      <c r="B222" s="11" t="s">
        <v>54</v>
      </c>
      <c r="C222" s="104">
        <v>264</v>
      </c>
      <c r="D222" s="13" t="s">
        <v>701</v>
      </c>
      <c r="E222" s="14">
        <v>1989</v>
      </c>
      <c r="F222" s="14">
        <v>14.7</v>
      </c>
      <c r="G222" s="14">
        <v>2.93</v>
      </c>
      <c r="H222" s="14">
        <v>5.15</v>
      </c>
      <c r="I222" s="14" t="s">
        <v>73</v>
      </c>
      <c r="J222" s="52" t="s">
        <v>702</v>
      </c>
      <c r="K222" s="13"/>
      <c r="L222" s="13" t="s">
        <v>221</v>
      </c>
      <c r="M222" s="51">
        <v>9</v>
      </c>
    </row>
    <row r="223" spans="1:13" x14ac:dyDescent="0.25">
      <c r="A223" s="471">
        <v>2013</v>
      </c>
      <c r="B223" s="11">
        <v>12</v>
      </c>
      <c r="C223" s="208">
        <v>252</v>
      </c>
      <c r="D223" s="271" t="s">
        <v>741</v>
      </c>
      <c r="E223" s="106">
        <v>1999</v>
      </c>
      <c r="F223" s="14">
        <v>14.5</v>
      </c>
      <c r="G223" s="14">
        <v>3.15</v>
      </c>
      <c r="H223" s="14">
        <v>4.38</v>
      </c>
      <c r="I223" s="14" t="s">
        <v>73</v>
      </c>
      <c r="J223" s="14" t="s">
        <v>73</v>
      </c>
      <c r="K223" s="14"/>
      <c r="L223" s="127" t="s">
        <v>221</v>
      </c>
      <c r="M223" s="109">
        <v>7</v>
      </c>
    </row>
    <row r="224" spans="1:13" x14ac:dyDescent="0.25">
      <c r="A224" s="476">
        <v>2004</v>
      </c>
      <c r="B224" s="11" t="s">
        <v>57</v>
      </c>
      <c r="C224" s="104">
        <v>201</v>
      </c>
      <c r="D224" s="13" t="s">
        <v>703</v>
      </c>
      <c r="E224" s="14">
        <v>1990</v>
      </c>
      <c r="F224" s="14" t="s">
        <v>73</v>
      </c>
      <c r="G224" s="14">
        <v>2.25</v>
      </c>
      <c r="H224" s="14">
        <v>5.16</v>
      </c>
      <c r="I224" s="14" t="s">
        <v>73</v>
      </c>
      <c r="J224" s="14" t="s">
        <v>73</v>
      </c>
      <c r="K224" s="13"/>
      <c r="L224" s="13" t="s">
        <v>221</v>
      </c>
      <c r="M224" s="51">
        <v>8</v>
      </c>
    </row>
    <row r="225" spans="1:13" x14ac:dyDescent="0.25">
      <c r="A225" s="88">
        <v>2010</v>
      </c>
      <c r="B225" s="32" t="s">
        <v>40</v>
      </c>
      <c r="C225" s="220">
        <v>164</v>
      </c>
      <c r="D225" s="283" t="s">
        <v>723</v>
      </c>
      <c r="E225" s="132">
        <v>1996</v>
      </c>
      <c r="F225" s="35">
        <v>30</v>
      </c>
      <c r="G225" s="35">
        <v>1.86</v>
      </c>
      <c r="H225" s="35">
        <v>4.5199999999999996</v>
      </c>
      <c r="I225" s="35">
        <v>0</v>
      </c>
      <c r="J225" s="35" t="s">
        <v>724</v>
      </c>
      <c r="K225" s="37"/>
      <c r="L225" s="37" t="s">
        <v>251</v>
      </c>
      <c r="M225" s="134">
        <v>7</v>
      </c>
    </row>
    <row r="226" spans="1:13" x14ac:dyDescent="0.25">
      <c r="A226" s="209"/>
      <c r="B226" s="136"/>
      <c r="C226" s="334"/>
      <c r="D226" s="324"/>
      <c r="E226" s="212"/>
      <c r="F226" s="145"/>
      <c r="G226" s="145"/>
      <c r="H226" s="145"/>
      <c r="I226" s="145"/>
      <c r="J226" s="145"/>
      <c r="K226" s="143"/>
      <c r="L226" s="143"/>
      <c r="M226" s="145"/>
    </row>
    <row r="227" spans="1:13" ht="27" customHeight="1" x14ac:dyDescent="0.25">
      <c r="A227" s="620" t="s">
        <v>1154</v>
      </c>
      <c r="B227" s="621"/>
      <c r="C227" s="621"/>
      <c r="D227" s="621"/>
      <c r="E227" s="621"/>
      <c r="F227" s="621"/>
      <c r="G227" s="621"/>
      <c r="H227" s="621"/>
      <c r="I227" s="621"/>
      <c r="J227" s="621"/>
      <c r="K227" s="621"/>
      <c r="L227" s="621"/>
      <c r="M227" s="622"/>
    </row>
    <row r="228" spans="1:13" ht="15.75" customHeight="1" x14ac:dyDescent="0.25">
      <c r="A228" s="640" t="s">
        <v>0</v>
      </c>
      <c r="B228" s="625" t="s">
        <v>1</v>
      </c>
      <c r="C228" s="637" t="s">
        <v>1033</v>
      </c>
      <c r="D228" s="627" t="s">
        <v>3</v>
      </c>
      <c r="E228" s="627" t="s">
        <v>4</v>
      </c>
      <c r="F228" s="627" t="s">
        <v>5</v>
      </c>
      <c r="G228" s="627"/>
      <c r="H228" s="627"/>
      <c r="I228" s="627"/>
      <c r="J228" s="627"/>
      <c r="K228" s="627"/>
      <c r="L228" s="627" t="s">
        <v>6</v>
      </c>
      <c r="M228" s="629" t="s">
        <v>7</v>
      </c>
    </row>
    <row r="229" spans="1:13" ht="29.25" customHeight="1" x14ac:dyDescent="0.25">
      <c r="A229" s="641"/>
      <c r="B229" s="626"/>
      <c r="C229" s="638"/>
      <c r="D229" s="628"/>
      <c r="E229" s="628"/>
      <c r="F229" s="2" t="s">
        <v>8</v>
      </c>
      <c r="G229" s="2" t="s">
        <v>13</v>
      </c>
      <c r="H229" s="2" t="s">
        <v>743</v>
      </c>
      <c r="I229" s="2" t="s">
        <v>11</v>
      </c>
      <c r="J229" s="2" t="s">
        <v>12</v>
      </c>
      <c r="K229" s="2"/>
      <c r="L229" s="628"/>
      <c r="M229" s="630"/>
    </row>
    <row r="230" spans="1:13" x14ac:dyDescent="0.25">
      <c r="A230" s="476">
        <v>2001</v>
      </c>
      <c r="B230" s="11" t="s">
        <v>40</v>
      </c>
      <c r="C230" s="104" t="s">
        <v>761</v>
      </c>
      <c r="D230" s="13" t="s">
        <v>745</v>
      </c>
      <c r="E230" s="14">
        <v>85</v>
      </c>
      <c r="F230" s="14">
        <v>12.9</v>
      </c>
      <c r="G230" s="14">
        <v>145</v>
      </c>
      <c r="H230" s="14">
        <v>6.7</v>
      </c>
      <c r="I230" s="14">
        <v>431</v>
      </c>
      <c r="J230" s="15">
        <v>0.12916666666666668</v>
      </c>
      <c r="K230" s="14"/>
      <c r="L230" s="13" t="s">
        <v>43</v>
      </c>
      <c r="M230" s="16" t="s">
        <v>537</v>
      </c>
    </row>
    <row r="231" spans="1:13" x14ac:dyDescent="0.25">
      <c r="A231" s="479">
        <v>2000</v>
      </c>
      <c r="B231" s="11" t="s">
        <v>14</v>
      </c>
      <c r="C231" s="104" t="s">
        <v>744</v>
      </c>
      <c r="D231" s="13" t="s">
        <v>745</v>
      </c>
      <c r="E231" s="14">
        <v>85</v>
      </c>
      <c r="F231" s="14">
        <v>13.5</v>
      </c>
      <c r="G231" s="14">
        <v>135</v>
      </c>
      <c r="H231" s="14">
        <v>6.63</v>
      </c>
      <c r="I231" s="14">
        <v>443</v>
      </c>
      <c r="J231" s="15">
        <v>0.15347222222222223</v>
      </c>
      <c r="K231" s="14"/>
      <c r="L231" s="13" t="s">
        <v>43</v>
      </c>
      <c r="M231" s="16"/>
    </row>
    <row r="232" spans="1:13" x14ac:dyDescent="0.25">
      <c r="A232" s="476">
        <v>2000</v>
      </c>
      <c r="B232" s="11" t="s">
        <v>19</v>
      </c>
      <c r="C232" s="104" t="s">
        <v>746</v>
      </c>
      <c r="D232" s="13" t="s">
        <v>490</v>
      </c>
      <c r="E232" s="14">
        <v>86</v>
      </c>
      <c r="F232" s="14">
        <v>12.9</v>
      </c>
      <c r="G232" s="14">
        <v>120</v>
      </c>
      <c r="H232" s="14">
        <v>6.77</v>
      </c>
      <c r="I232" s="14">
        <v>362</v>
      </c>
      <c r="J232" s="15">
        <v>0.15277777777777776</v>
      </c>
      <c r="K232" s="14"/>
      <c r="L232" s="13" t="s">
        <v>43</v>
      </c>
      <c r="M232" s="16"/>
    </row>
    <row r="233" spans="1:13" x14ac:dyDescent="0.25">
      <c r="A233" s="480">
        <v>2013</v>
      </c>
      <c r="B233" s="11">
        <v>1</v>
      </c>
      <c r="C233" s="126" t="s">
        <v>784</v>
      </c>
      <c r="D233" s="271" t="s">
        <v>785</v>
      </c>
      <c r="E233" s="106">
        <v>1999</v>
      </c>
      <c r="F233" s="106">
        <v>13.9</v>
      </c>
      <c r="G233" s="14">
        <v>1.1499999999999999</v>
      </c>
      <c r="H233" s="14">
        <v>3.87</v>
      </c>
      <c r="I233" s="14">
        <v>3.57</v>
      </c>
      <c r="J233" s="14" t="s">
        <v>786</v>
      </c>
      <c r="K233" s="14"/>
      <c r="L233" s="127" t="s">
        <v>221</v>
      </c>
      <c r="M233" s="109">
        <v>7</v>
      </c>
    </row>
    <row r="234" spans="1:13" x14ac:dyDescent="0.25">
      <c r="A234" s="353">
        <v>2004</v>
      </c>
      <c r="B234" s="11" t="s">
        <v>14</v>
      </c>
      <c r="C234" s="104">
        <v>1017</v>
      </c>
      <c r="D234" s="13" t="s">
        <v>762</v>
      </c>
      <c r="E234" s="14">
        <v>1990</v>
      </c>
      <c r="F234" s="14">
        <v>13.4</v>
      </c>
      <c r="G234" s="14">
        <v>1.2</v>
      </c>
      <c r="H234" s="14">
        <v>6.78</v>
      </c>
      <c r="I234" s="14">
        <v>3.2</v>
      </c>
      <c r="J234" s="52" t="s">
        <v>763</v>
      </c>
      <c r="K234" s="13"/>
      <c r="L234" s="13" t="s">
        <v>221</v>
      </c>
      <c r="M234" s="51">
        <v>9</v>
      </c>
    </row>
    <row r="235" spans="1:13" x14ac:dyDescent="0.25">
      <c r="A235" s="476">
        <v>2004</v>
      </c>
      <c r="B235" s="11" t="s">
        <v>19</v>
      </c>
      <c r="C235" s="104">
        <v>970</v>
      </c>
      <c r="D235" s="13" t="s">
        <v>518</v>
      </c>
      <c r="E235" s="14">
        <v>1990</v>
      </c>
      <c r="F235" s="14">
        <v>13.3</v>
      </c>
      <c r="G235" s="14">
        <v>1.05</v>
      </c>
      <c r="H235" s="14">
        <v>6.5</v>
      </c>
      <c r="I235" s="14">
        <v>3.56</v>
      </c>
      <c r="J235" s="52" t="s">
        <v>764</v>
      </c>
      <c r="K235" s="13"/>
      <c r="L235" s="70" t="s">
        <v>251</v>
      </c>
      <c r="M235" s="51">
        <v>9</v>
      </c>
    </row>
    <row r="236" spans="1:13" x14ac:dyDescent="0.25">
      <c r="A236" s="83">
        <v>2010</v>
      </c>
      <c r="B236" s="11" t="s">
        <v>14</v>
      </c>
      <c r="C236" s="218">
        <v>846</v>
      </c>
      <c r="D236" s="271" t="s">
        <v>775</v>
      </c>
      <c r="E236" s="106">
        <v>1996</v>
      </c>
      <c r="F236" s="106">
        <v>14.4</v>
      </c>
      <c r="G236" s="14">
        <v>1.1499999999999999</v>
      </c>
      <c r="H236" s="14">
        <v>5.3</v>
      </c>
      <c r="I236" s="14">
        <v>3.24</v>
      </c>
      <c r="J236" s="14" t="s">
        <v>776</v>
      </c>
      <c r="K236" s="13"/>
      <c r="L236" s="13" t="s">
        <v>251</v>
      </c>
      <c r="M236" s="109">
        <v>7</v>
      </c>
    </row>
    <row r="237" spans="1:13" x14ac:dyDescent="0.25">
      <c r="A237" s="476">
        <v>2004</v>
      </c>
      <c r="B237" s="11" t="s">
        <v>23</v>
      </c>
      <c r="C237" s="104">
        <v>707</v>
      </c>
      <c r="D237" s="13" t="s">
        <v>765</v>
      </c>
      <c r="E237" s="14">
        <v>1990</v>
      </c>
      <c r="F237" s="14">
        <v>13.8</v>
      </c>
      <c r="G237" s="14">
        <v>1</v>
      </c>
      <c r="H237" s="14">
        <v>6.7</v>
      </c>
      <c r="I237" s="14">
        <v>2.98</v>
      </c>
      <c r="J237" s="52" t="s">
        <v>766</v>
      </c>
      <c r="K237" s="13"/>
      <c r="L237" s="13" t="s">
        <v>221</v>
      </c>
      <c r="M237" s="51">
        <v>9</v>
      </c>
    </row>
    <row r="238" spans="1:13" x14ac:dyDescent="0.25">
      <c r="A238" s="471">
        <v>2013</v>
      </c>
      <c r="B238" s="11">
        <v>2</v>
      </c>
      <c r="C238" s="126">
        <v>672</v>
      </c>
      <c r="D238" s="271" t="s">
        <v>787</v>
      </c>
      <c r="E238" s="106">
        <v>1999</v>
      </c>
      <c r="F238" s="106">
        <v>15</v>
      </c>
      <c r="G238" s="14">
        <v>1</v>
      </c>
      <c r="H238" s="14">
        <v>7.18</v>
      </c>
      <c r="I238" s="14">
        <v>3.12</v>
      </c>
      <c r="J238" s="14" t="s">
        <v>788</v>
      </c>
      <c r="K238" s="14"/>
      <c r="L238" s="127" t="s">
        <v>221</v>
      </c>
      <c r="M238" s="109">
        <v>8</v>
      </c>
    </row>
    <row r="239" spans="1:13" x14ac:dyDescent="0.25">
      <c r="A239" s="476">
        <v>2004</v>
      </c>
      <c r="B239" s="11" t="s">
        <v>27</v>
      </c>
      <c r="C239" s="104">
        <v>626</v>
      </c>
      <c r="D239" s="13" t="s">
        <v>767</v>
      </c>
      <c r="E239" s="14">
        <v>1989</v>
      </c>
      <c r="F239" s="14" t="s">
        <v>73</v>
      </c>
      <c r="G239" s="14">
        <v>1.1499999999999999</v>
      </c>
      <c r="H239" s="14">
        <v>4.8</v>
      </c>
      <c r="I239" s="14">
        <v>3.09</v>
      </c>
      <c r="J239" s="52" t="s">
        <v>768</v>
      </c>
      <c r="K239" s="13"/>
      <c r="L239" s="13" t="s">
        <v>221</v>
      </c>
      <c r="M239" s="51">
        <v>9</v>
      </c>
    </row>
    <row r="240" spans="1:13" x14ac:dyDescent="0.25">
      <c r="A240" s="471">
        <v>2013</v>
      </c>
      <c r="B240" s="11">
        <v>3</v>
      </c>
      <c r="C240" s="126">
        <v>592</v>
      </c>
      <c r="D240" s="271" t="s">
        <v>629</v>
      </c>
      <c r="E240" s="106">
        <v>1998</v>
      </c>
      <c r="F240" s="106">
        <v>14.7</v>
      </c>
      <c r="G240" s="14">
        <v>1.05</v>
      </c>
      <c r="H240" s="14">
        <v>5.9</v>
      </c>
      <c r="I240" s="14">
        <v>2.78</v>
      </c>
      <c r="J240" s="14" t="s">
        <v>789</v>
      </c>
      <c r="K240" s="14"/>
      <c r="L240" s="127" t="s">
        <v>221</v>
      </c>
      <c r="M240" s="109">
        <v>8</v>
      </c>
    </row>
    <row r="241" spans="1:13" x14ac:dyDescent="0.25">
      <c r="A241" s="83">
        <v>2010</v>
      </c>
      <c r="B241" s="11" t="s">
        <v>19</v>
      </c>
      <c r="C241" s="218">
        <v>511</v>
      </c>
      <c r="D241" s="271" t="s">
        <v>777</v>
      </c>
      <c r="E241" s="106">
        <v>1996</v>
      </c>
      <c r="F241" s="106">
        <v>14.8</v>
      </c>
      <c r="G241" s="14">
        <v>0</v>
      </c>
      <c r="H241" s="14">
        <v>5.67</v>
      </c>
      <c r="I241" s="14">
        <v>3.42</v>
      </c>
      <c r="J241" s="14" t="s">
        <v>778</v>
      </c>
      <c r="K241" s="13"/>
      <c r="L241" s="13" t="s">
        <v>251</v>
      </c>
      <c r="M241" s="109">
        <v>7</v>
      </c>
    </row>
    <row r="242" spans="1:13" x14ac:dyDescent="0.25">
      <c r="A242" s="471">
        <v>2013</v>
      </c>
      <c r="B242" s="11">
        <v>4</v>
      </c>
      <c r="C242" s="126">
        <v>505</v>
      </c>
      <c r="D242" s="271" t="s">
        <v>790</v>
      </c>
      <c r="E242" s="106">
        <v>1999</v>
      </c>
      <c r="F242" s="106">
        <v>15.2</v>
      </c>
      <c r="G242" s="14">
        <v>1.05</v>
      </c>
      <c r="H242" s="14">
        <v>5.44</v>
      </c>
      <c r="I242" s="14">
        <v>2.58</v>
      </c>
      <c r="J242" s="14" t="s">
        <v>791</v>
      </c>
      <c r="K242" s="14"/>
      <c r="L242" s="127" t="s">
        <v>221</v>
      </c>
      <c r="M242" s="109">
        <v>7</v>
      </c>
    </row>
    <row r="243" spans="1:13" x14ac:dyDescent="0.25">
      <c r="A243" s="471">
        <v>2013</v>
      </c>
      <c r="B243" s="11">
        <v>5</v>
      </c>
      <c r="C243" s="126">
        <v>455</v>
      </c>
      <c r="D243" s="271" t="s">
        <v>792</v>
      </c>
      <c r="E243" s="106">
        <v>1999</v>
      </c>
      <c r="F243" s="106">
        <v>28</v>
      </c>
      <c r="G243" s="14">
        <v>1.05</v>
      </c>
      <c r="H243" s="14">
        <v>5.3</v>
      </c>
      <c r="I243" s="14">
        <v>2.61</v>
      </c>
      <c r="J243" s="14" t="s">
        <v>793</v>
      </c>
      <c r="K243" s="14"/>
      <c r="L243" s="127" t="s">
        <v>221</v>
      </c>
      <c r="M243" s="109">
        <v>8</v>
      </c>
    </row>
    <row r="244" spans="1:13" x14ac:dyDescent="0.25">
      <c r="A244" s="471">
        <v>2013</v>
      </c>
      <c r="B244" s="11">
        <v>6</v>
      </c>
      <c r="C244" s="126">
        <v>413</v>
      </c>
      <c r="D244" s="271" t="s">
        <v>794</v>
      </c>
      <c r="E244" s="106">
        <v>1999</v>
      </c>
      <c r="F244" s="106">
        <v>19.8</v>
      </c>
      <c r="G244" s="14">
        <v>1.05</v>
      </c>
      <c r="H244" s="14">
        <v>3.12</v>
      </c>
      <c r="I244" s="14">
        <v>2.52</v>
      </c>
      <c r="J244" s="14" t="s">
        <v>795</v>
      </c>
      <c r="K244" s="14"/>
      <c r="L244" s="127" t="s">
        <v>221</v>
      </c>
      <c r="M244" s="109">
        <v>7</v>
      </c>
    </row>
    <row r="245" spans="1:13" x14ac:dyDescent="0.25">
      <c r="A245" s="83">
        <v>2010</v>
      </c>
      <c r="B245" s="11" t="s">
        <v>23</v>
      </c>
      <c r="C245" s="218">
        <v>364</v>
      </c>
      <c r="D245" s="271" t="s">
        <v>779</v>
      </c>
      <c r="E245" s="106">
        <v>1996</v>
      </c>
      <c r="F245" s="106" t="s">
        <v>780</v>
      </c>
      <c r="G245" s="14">
        <v>0</v>
      </c>
      <c r="H245" s="14">
        <v>4.95</v>
      </c>
      <c r="I245" s="14">
        <v>3.29</v>
      </c>
      <c r="J245" s="14" t="s">
        <v>781</v>
      </c>
      <c r="K245" s="13"/>
      <c r="L245" s="13" t="s">
        <v>251</v>
      </c>
      <c r="M245" s="109">
        <v>8</v>
      </c>
    </row>
    <row r="246" spans="1:13" x14ac:dyDescent="0.25">
      <c r="A246" s="471">
        <v>2013</v>
      </c>
      <c r="B246" s="11">
        <v>7</v>
      </c>
      <c r="C246" s="126">
        <v>348</v>
      </c>
      <c r="D246" s="271" t="s">
        <v>796</v>
      </c>
      <c r="E246" s="106">
        <v>1999</v>
      </c>
      <c r="F246" s="106">
        <v>26.5</v>
      </c>
      <c r="G246" s="14">
        <v>0.9</v>
      </c>
      <c r="H246" s="14">
        <v>2.4500000000000002</v>
      </c>
      <c r="I246" s="14">
        <v>2.72</v>
      </c>
      <c r="J246" s="14" t="s">
        <v>336</v>
      </c>
      <c r="K246" s="14"/>
      <c r="L246" s="127" t="s">
        <v>221</v>
      </c>
      <c r="M246" s="109">
        <v>7</v>
      </c>
    </row>
    <row r="247" spans="1:13" x14ac:dyDescent="0.25">
      <c r="A247" s="476">
        <v>2004</v>
      </c>
      <c r="B247" s="11" t="s">
        <v>30</v>
      </c>
      <c r="C247" s="104">
        <v>266</v>
      </c>
      <c r="D247" s="13" t="s">
        <v>769</v>
      </c>
      <c r="E247" s="14">
        <v>1990</v>
      </c>
      <c r="F247" s="14" t="s">
        <v>73</v>
      </c>
      <c r="G247" s="14" t="s">
        <v>73</v>
      </c>
      <c r="H247" s="14">
        <v>4.8</v>
      </c>
      <c r="I247" s="14">
        <v>2.77</v>
      </c>
      <c r="J247" s="14" t="s">
        <v>73</v>
      </c>
      <c r="K247" s="13"/>
      <c r="L247" s="13" t="s">
        <v>221</v>
      </c>
      <c r="M247" s="51">
        <v>9</v>
      </c>
    </row>
    <row r="248" spans="1:13" x14ac:dyDescent="0.25">
      <c r="A248" s="471">
        <v>2013</v>
      </c>
      <c r="B248" s="11">
        <v>8</v>
      </c>
      <c r="C248" s="126">
        <v>266</v>
      </c>
      <c r="D248" s="271" t="s">
        <v>797</v>
      </c>
      <c r="E248" s="106">
        <v>1999</v>
      </c>
      <c r="F248" s="106">
        <v>28</v>
      </c>
      <c r="G248" s="14">
        <v>1</v>
      </c>
      <c r="H248" s="14">
        <v>3.5</v>
      </c>
      <c r="I248" s="14">
        <v>2.27</v>
      </c>
      <c r="J248" s="14" t="s">
        <v>798</v>
      </c>
      <c r="K248" s="14"/>
      <c r="L248" s="127" t="s">
        <v>221</v>
      </c>
      <c r="M248" s="109">
        <v>7</v>
      </c>
    </row>
    <row r="249" spans="1:13" x14ac:dyDescent="0.25">
      <c r="A249" s="476">
        <v>2004</v>
      </c>
      <c r="B249" s="11" t="s">
        <v>33</v>
      </c>
      <c r="C249" s="104">
        <v>262</v>
      </c>
      <c r="D249" s="13" t="s">
        <v>770</v>
      </c>
      <c r="E249" s="14">
        <v>1990</v>
      </c>
      <c r="F249" s="14" t="s">
        <v>73</v>
      </c>
      <c r="G249" s="14" t="s">
        <v>73</v>
      </c>
      <c r="H249" s="14">
        <v>5.85</v>
      </c>
      <c r="I249" s="14">
        <v>2.09</v>
      </c>
      <c r="J249" s="52" t="s">
        <v>771</v>
      </c>
      <c r="K249" s="13"/>
      <c r="L249" s="70" t="s">
        <v>251</v>
      </c>
      <c r="M249" s="51">
        <v>8</v>
      </c>
    </row>
    <row r="250" spans="1:13" x14ac:dyDescent="0.25">
      <c r="A250" s="476">
        <v>2004</v>
      </c>
      <c r="B250" s="11" t="s">
        <v>37</v>
      </c>
      <c r="C250" s="104">
        <v>156</v>
      </c>
      <c r="D250" s="13" t="s">
        <v>772</v>
      </c>
      <c r="E250" s="14">
        <v>1990</v>
      </c>
      <c r="F250" s="14" t="s">
        <v>73</v>
      </c>
      <c r="G250" s="14" t="s">
        <v>73</v>
      </c>
      <c r="H250" s="14">
        <v>4</v>
      </c>
      <c r="I250" s="14">
        <v>2.27</v>
      </c>
      <c r="J250" s="52" t="s">
        <v>773</v>
      </c>
      <c r="K250" s="13"/>
      <c r="L250" s="13" t="s">
        <v>221</v>
      </c>
      <c r="M250" s="51">
        <v>8</v>
      </c>
    </row>
    <row r="251" spans="1:13" x14ac:dyDescent="0.25">
      <c r="A251" s="83">
        <v>2010</v>
      </c>
      <c r="B251" s="11" t="s">
        <v>27</v>
      </c>
      <c r="C251" s="218">
        <v>118</v>
      </c>
      <c r="D251" s="271" t="s">
        <v>782</v>
      </c>
      <c r="E251" s="106">
        <v>1995</v>
      </c>
      <c r="F251" s="106" t="s">
        <v>780</v>
      </c>
      <c r="G251" s="14">
        <v>0</v>
      </c>
      <c r="H251" s="14">
        <v>3.54</v>
      </c>
      <c r="I251" s="14">
        <v>2.0499999999999998</v>
      </c>
      <c r="J251" s="14" t="s">
        <v>783</v>
      </c>
      <c r="K251" s="13"/>
      <c r="L251" s="13" t="s">
        <v>251</v>
      </c>
      <c r="M251" s="109">
        <v>8</v>
      </c>
    </row>
    <row r="252" spans="1:13" x14ac:dyDescent="0.25">
      <c r="A252" s="472">
        <v>2013</v>
      </c>
      <c r="B252" s="32">
        <v>9</v>
      </c>
      <c r="C252" s="130">
        <v>86</v>
      </c>
      <c r="D252" s="283" t="s">
        <v>799</v>
      </c>
      <c r="E252" s="132">
        <v>1999</v>
      </c>
      <c r="F252" s="132">
        <v>28</v>
      </c>
      <c r="G252" s="35"/>
      <c r="H252" s="35">
        <v>2.95</v>
      </c>
      <c r="I252" s="35">
        <v>2.2000000000000002</v>
      </c>
      <c r="J252" s="35" t="s">
        <v>800</v>
      </c>
      <c r="K252" s="35"/>
      <c r="L252" s="133" t="s">
        <v>221</v>
      </c>
      <c r="M252" s="134">
        <v>7</v>
      </c>
    </row>
    <row r="253" spans="1:13" x14ac:dyDescent="0.25">
      <c r="A253" s="209"/>
      <c r="B253" s="145"/>
      <c r="C253" s="334"/>
      <c r="D253" s="143"/>
      <c r="E253" s="145"/>
      <c r="F253" s="145"/>
      <c r="G253" s="224"/>
      <c r="H253" s="224"/>
      <c r="I253" s="145"/>
      <c r="J253" s="225"/>
      <c r="K253" s="143"/>
      <c r="L253" s="143"/>
      <c r="M253" s="145"/>
    </row>
    <row r="254" spans="1:13" ht="27" customHeight="1" x14ac:dyDescent="0.25">
      <c r="A254" s="631" t="s">
        <v>1155</v>
      </c>
      <c r="B254" s="632"/>
      <c r="C254" s="632"/>
      <c r="D254" s="632"/>
      <c r="E254" s="632"/>
      <c r="F254" s="632"/>
      <c r="G254" s="632"/>
      <c r="H254" s="632"/>
      <c r="I254" s="632"/>
      <c r="J254" s="632"/>
      <c r="K254" s="632"/>
      <c r="L254" s="632"/>
      <c r="M254" s="633"/>
    </row>
    <row r="255" spans="1:13" ht="15.75" customHeight="1" x14ac:dyDescent="0.25">
      <c r="A255" s="640" t="s">
        <v>0</v>
      </c>
      <c r="B255" s="625" t="s">
        <v>1</v>
      </c>
      <c r="C255" s="637" t="s">
        <v>1033</v>
      </c>
      <c r="D255" s="627" t="s">
        <v>3</v>
      </c>
      <c r="E255" s="627" t="s">
        <v>4</v>
      </c>
      <c r="F255" s="627" t="s">
        <v>5</v>
      </c>
      <c r="G255" s="627"/>
      <c r="H255" s="627"/>
      <c r="I255" s="627"/>
      <c r="J255" s="627"/>
      <c r="K255" s="627"/>
      <c r="L255" s="627" t="s">
        <v>6</v>
      </c>
      <c r="M255" s="629" t="s">
        <v>7</v>
      </c>
    </row>
    <row r="256" spans="1:13" ht="18" customHeight="1" x14ac:dyDescent="0.25">
      <c r="A256" s="641"/>
      <c r="B256" s="626"/>
      <c r="C256" s="638"/>
      <c r="D256" s="628"/>
      <c r="E256" s="628"/>
      <c r="F256" s="2" t="s">
        <v>10</v>
      </c>
      <c r="G256" s="2" t="s">
        <v>9</v>
      </c>
      <c r="H256" s="2" t="s">
        <v>11</v>
      </c>
      <c r="I256" s="2" t="s">
        <v>12</v>
      </c>
      <c r="J256" s="2"/>
      <c r="K256" s="2"/>
      <c r="L256" s="628"/>
      <c r="M256" s="630"/>
    </row>
    <row r="257" spans="1:13" x14ac:dyDescent="0.25">
      <c r="A257" s="353">
        <v>2010</v>
      </c>
      <c r="B257" s="11" t="s">
        <v>14</v>
      </c>
      <c r="C257" s="218">
        <v>558</v>
      </c>
      <c r="D257" s="271" t="s">
        <v>355</v>
      </c>
      <c r="E257" s="106">
        <v>2000</v>
      </c>
      <c r="F257" s="14">
        <v>10.4</v>
      </c>
      <c r="G257" s="14">
        <v>36.17</v>
      </c>
      <c r="H257" s="14">
        <v>3.48</v>
      </c>
      <c r="I257" s="14" t="s">
        <v>850</v>
      </c>
      <c r="J257" s="12"/>
      <c r="K257" s="13"/>
      <c r="L257" s="13" t="s">
        <v>251</v>
      </c>
      <c r="M257" s="109" t="s">
        <v>1156</v>
      </c>
    </row>
    <row r="258" spans="1:13" x14ac:dyDescent="0.25">
      <c r="A258" s="83">
        <v>2009</v>
      </c>
      <c r="B258" s="14" t="s">
        <v>19</v>
      </c>
      <c r="C258" s="218">
        <v>547</v>
      </c>
      <c r="D258" s="13" t="s">
        <v>316</v>
      </c>
      <c r="E258" s="14">
        <v>1998</v>
      </c>
      <c r="F258" s="14">
        <v>10.1</v>
      </c>
      <c r="G258" s="202">
        <v>33.159999999999997</v>
      </c>
      <c r="H258" s="202">
        <v>3.22</v>
      </c>
      <c r="I258" s="227">
        <v>2.0983796296296293E-3</v>
      </c>
      <c r="J258" s="12"/>
      <c r="K258" s="13"/>
      <c r="L258" s="13" t="s">
        <v>251</v>
      </c>
      <c r="M258" s="51"/>
    </row>
    <row r="259" spans="1:13" x14ac:dyDescent="0.25">
      <c r="A259" s="479">
        <v>2002</v>
      </c>
      <c r="B259" s="11" t="s">
        <v>14</v>
      </c>
      <c r="C259" s="104">
        <v>523</v>
      </c>
      <c r="D259" s="13" t="s">
        <v>222</v>
      </c>
      <c r="E259" s="14">
        <v>91</v>
      </c>
      <c r="F259" s="14">
        <v>9.6999999999999993</v>
      </c>
      <c r="G259" s="14">
        <v>26.9</v>
      </c>
      <c r="H259" s="14">
        <v>370</v>
      </c>
      <c r="I259" s="15">
        <v>0.1361111111111111</v>
      </c>
      <c r="J259" s="14"/>
      <c r="K259" s="14"/>
      <c r="L259" s="13" t="s">
        <v>43</v>
      </c>
      <c r="M259" s="16"/>
    </row>
    <row r="260" spans="1:13" x14ac:dyDescent="0.25">
      <c r="A260" s="83">
        <v>2010</v>
      </c>
      <c r="B260" s="11" t="s">
        <v>19</v>
      </c>
      <c r="C260" s="218">
        <v>461</v>
      </c>
      <c r="D260" s="271" t="s">
        <v>352</v>
      </c>
      <c r="E260" s="106">
        <v>2000</v>
      </c>
      <c r="F260" s="14">
        <v>9.9</v>
      </c>
      <c r="G260" s="14">
        <v>31.35</v>
      </c>
      <c r="H260" s="14">
        <v>3.66</v>
      </c>
      <c r="I260" s="14" t="s">
        <v>851</v>
      </c>
      <c r="J260" s="12"/>
      <c r="K260" s="13"/>
      <c r="L260" s="13" t="s">
        <v>251</v>
      </c>
      <c r="M260" s="109">
        <v>4</v>
      </c>
    </row>
    <row r="261" spans="1:13" x14ac:dyDescent="0.25">
      <c r="A261" s="476">
        <v>2002</v>
      </c>
      <c r="B261" s="11" t="s">
        <v>19</v>
      </c>
      <c r="C261" s="104">
        <v>449</v>
      </c>
      <c r="D261" s="13" t="s">
        <v>219</v>
      </c>
      <c r="E261" s="14">
        <v>91</v>
      </c>
      <c r="F261" s="14">
        <v>9.8000000000000007</v>
      </c>
      <c r="G261" s="14">
        <v>27</v>
      </c>
      <c r="H261" s="14">
        <v>338</v>
      </c>
      <c r="I261" s="15">
        <v>0.13819444444444443</v>
      </c>
      <c r="J261" s="14"/>
      <c r="K261" s="14"/>
      <c r="L261" s="13" t="s">
        <v>43</v>
      </c>
      <c r="M261" s="16"/>
    </row>
    <row r="262" spans="1:13" x14ac:dyDescent="0.25">
      <c r="A262" s="476">
        <v>2007</v>
      </c>
      <c r="B262" s="11" t="s">
        <v>37</v>
      </c>
      <c r="C262" s="104">
        <v>429</v>
      </c>
      <c r="D262" s="13" t="s">
        <v>277</v>
      </c>
      <c r="E262" s="14">
        <v>1997</v>
      </c>
      <c r="F262" s="14">
        <v>11.18</v>
      </c>
      <c r="G262" s="14">
        <v>29.62</v>
      </c>
      <c r="H262" s="14">
        <v>3.59</v>
      </c>
      <c r="I262" s="227">
        <v>2.2083333333333334E-3</v>
      </c>
      <c r="J262" s="12"/>
      <c r="K262" s="13"/>
      <c r="L262" s="13" t="s">
        <v>832</v>
      </c>
      <c r="M262" s="51"/>
    </row>
    <row r="263" spans="1:13" x14ac:dyDescent="0.25">
      <c r="A263" s="83">
        <v>2010</v>
      </c>
      <c r="B263" s="11" t="s">
        <v>23</v>
      </c>
      <c r="C263" s="218">
        <v>411</v>
      </c>
      <c r="D263" s="271" t="s">
        <v>844</v>
      </c>
      <c r="E263" s="106">
        <v>1999</v>
      </c>
      <c r="F263" s="14">
        <v>10.1</v>
      </c>
      <c r="G263" s="14">
        <v>26</v>
      </c>
      <c r="H263" s="14">
        <v>3</v>
      </c>
      <c r="I263" s="14" t="s">
        <v>852</v>
      </c>
      <c r="J263" s="12"/>
      <c r="K263" s="13"/>
      <c r="L263" s="13" t="s">
        <v>251</v>
      </c>
      <c r="M263" s="109">
        <v>4</v>
      </c>
    </row>
    <row r="264" spans="1:13" x14ac:dyDescent="0.25">
      <c r="A264" s="479">
        <v>2004</v>
      </c>
      <c r="B264" s="11" t="s">
        <v>14</v>
      </c>
      <c r="C264" s="104">
        <v>407</v>
      </c>
      <c r="D264" s="13" t="s">
        <v>707</v>
      </c>
      <c r="E264" s="14">
        <v>1994</v>
      </c>
      <c r="F264" s="14">
        <v>11.2</v>
      </c>
      <c r="G264" s="14">
        <v>34.5</v>
      </c>
      <c r="H264" s="14">
        <v>315</v>
      </c>
      <c r="I264" s="52" t="s">
        <v>812</v>
      </c>
      <c r="J264" s="12"/>
      <c r="K264" s="13"/>
      <c r="L264" s="13" t="s">
        <v>221</v>
      </c>
      <c r="M264" s="51">
        <v>5</v>
      </c>
    </row>
    <row r="265" spans="1:13" x14ac:dyDescent="0.25">
      <c r="A265" s="476">
        <v>2004</v>
      </c>
      <c r="B265" s="11" t="s">
        <v>19</v>
      </c>
      <c r="C265" s="104">
        <v>399</v>
      </c>
      <c r="D265" s="13" t="s">
        <v>813</v>
      </c>
      <c r="E265" s="14">
        <v>1993</v>
      </c>
      <c r="F265" s="14">
        <v>10.5</v>
      </c>
      <c r="G265" s="14">
        <v>36</v>
      </c>
      <c r="H265" s="14">
        <v>326</v>
      </c>
      <c r="I265" s="52" t="s">
        <v>814</v>
      </c>
      <c r="J265" s="12"/>
      <c r="K265" s="13"/>
      <c r="L265" s="13" t="s">
        <v>221</v>
      </c>
      <c r="M265" s="51">
        <v>6</v>
      </c>
    </row>
    <row r="266" spans="1:13" x14ac:dyDescent="0.25">
      <c r="A266" s="480">
        <v>2013</v>
      </c>
      <c r="B266" s="11">
        <v>1</v>
      </c>
      <c r="C266" s="126">
        <v>398</v>
      </c>
      <c r="D266" s="271" t="s">
        <v>870</v>
      </c>
      <c r="E266" s="106">
        <v>2002</v>
      </c>
      <c r="F266" s="14">
        <v>9.8000000000000007</v>
      </c>
      <c r="G266" s="14">
        <v>31.2</v>
      </c>
      <c r="H266" s="14">
        <v>2.97</v>
      </c>
      <c r="I266" s="14" t="s">
        <v>871</v>
      </c>
      <c r="J266" s="11"/>
      <c r="K266" s="11"/>
      <c r="L266" s="127" t="s">
        <v>221</v>
      </c>
      <c r="M266" s="109">
        <v>5</v>
      </c>
    </row>
    <row r="267" spans="1:13" x14ac:dyDescent="0.25">
      <c r="A267" s="476">
        <v>2004</v>
      </c>
      <c r="B267" s="11" t="s">
        <v>23</v>
      </c>
      <c r="C267" s="104">
        <v>374</v>
      </c>
      <c r="D267" s="13" t="s">
        <v>815</v>
      </c>
      <c r="E267" s="14">
        <v>1994</v>
      </c>
      <c r="F267" s="14">
        <v>10.5</v>
      </c>
      <c r="G267" s="14">
        <v>29.8</v>
      </c>
      <c r="H267" s="14">
        <v>293</v>
      </c>
      <c r="I267" s="52" t="s">
        <v>816</v>
      </c>
      <c r="J267" s="12"/>
      <c r="K267" s="13"/>
      <c r="L267" s="13" t="s">
        <v>221</v>
      </c>
      <c r="M267" s="51">
        <v>4</v>
      </c>
    </row>
    <row r="268" spans="1:13" x14ac:dyDescent="0.25">
      <c r="A268" s="476">
        <v>2002</v>
      </c>
      <c r="B268" s="11" t="s">
        <v>23</v>
      </c>
      <c r="C268" s="104">
        <v>371</v>
      </c>
      <c r="D268" s="13" t="s">
        <v>226</v>
      </c>
      <c r="E268" s="14">
        <v>91</v>
      </c>
      <c r="F268" s="14">
        <v>10.4</v>
      </c>
      <c r="G268" s="14">
        <v>35.9</v>
      </c>
      <c r="H268" s="14">
        <v>296</v>
      </c>
      <c r="I268" s="15">
        <v>0.14305555555555557</v>
      </c>
      <c r="J268" s="14"/>
      <c r="K268" s="14"/>
      <c r="L268" s="13" t="s">
        <v>43</v>
      </c>
      <c r="M268" s="16"/>
    </row>
    <row r="269" spans="1:13" x14ac:dyDescent="0.25">
      <c r="A269" s="476">
        <v>2001</v>
      </c>
      <c r="B269" s="11" t="s">
        <v>40</v>
      </c>
      <c r="C269" s="104">
        <v>343</v>
      </c>
      <c r="D269" s="13" t="s">
        <v>222</v>
      </c>
      <c r="E269" s="14">
        <v>91</v>
      </c>
      <c r="F269" s="14">
        <v>10.6</v>
      </c>
      <c r="G269" s="14">
        <v>21.32</v>
      </c>
      <c r="H269" s="14">
        <v>323</v>
      </c>
      <c r="I269" s="15">
        <v>0.13263888888888889</v>
      </c>
      <c r="J269" s="14"/>
      <c r="K269" s="14"/>
      <c r="L269" s="13" t="s">
        <v>43</v>
      </c>
      <c r="M269" s="16"/>
    </row>
    <row r="270" spans="1:13" x14ac:dyDescent="0.25">
      <c r="A270" s="476">
        <v>2004</v>
      </c>
      <c r="B270" s="11" t="s">
        <v>27</v>
      </c>
      <c r="C270" s="104">
        <v>331</v>
      </c>
      <c r="D270" s="13" t="s">
        <v>817</v>
      </c>
      <c r="E270" s="14">
        <v>1993</v>
      </c>
      <c r="F270" s="14">
        <v>10.1</v>
      </c>
      <c r="G270" s="14">
        <v>30.6</v>
      </c>
      <c r="H270" s="14">
        <v>334</v>
      </c>
      <c r="I270" s="52" t="s">
        <v>818</v>
      </c>
      <c r="J270" s="12"/>
      <c r="K270" s="13"/>
      <c r="L270" s="13" t="s">
        <v>221</v>
      </c>
      <c r="M270" s="51">
        <v>5</v>
      </c>
    </row>
    <row r="271" spans="1:13" x14ac:dyDescent="0.25">
      <c r="A271" s="476">
        <v>2001</v>
      </c>
      <c r="B271" s="11" t="s">
        <v>44</v>
      </c>
      <c r="C271" s="104">
        <v>327</v>
      </c>
      <c r="D271" s="13" t="s">
        <v>204</v>
      </c>
      <c r="E271" s="14">
        <v>91</v>
      </c>
      <c r="F271" s="14">
        <v>10.3</v>
      </c>
      <c r="G271" s="14">
        <v>23.8</v>
      </c>
      <c r="H271" s="14">
        <v>314</v>
      </c>
      <c r="I271" s="15">
        <v>0.1388888888888889</v>
      </c>
      <c r="J271" s="14"/>
      <c r="K271" s="14"/>
      <c r="L271" s="13" t="s">
        <v>43</v>
      </c>
      <c r="M271" s="16"/>
    </row>
    <row r="272" spans="1:13" x14ac:dyDescent="0.25">
      <c r="A272" s="476">
        <v>2007</v>
      </c>
      <c r="B272" s="11" t="s">
        <v>44</v>
      </c>
      <c r="C272" s="104">
        <v>316</v>
      </c>
      <c r="D272" s="13" t="s">
        <v>835</v>
      </c>
      <c r="E272" s="14">
        <v>1997</v>
      </c>
      <c r="F272" s="14">
        <v>10.1</v>
      </c>
      <c r="G272" s="14">
        <v>21.05</v>
      </c>
      <c r="H272" s="14">
        <v>3.56</v>
      </c>
      <c r="I272" s="227">
        <v>2.5104166666666669E-3</v>
      </c>
      <c r="J272" s="12"/>
      <c r="K272" s="13"/>
      <c r="L272" s="13" t="s">
        <v>832</v>
      </c>
      <c r="M272" s="51"/>
    </row>
    <row r="273" spans="1:13" x14ac:dyDescent="0.25">
      <c r="A273" s="83">
        <v>2009</v>
      </c>
      <c r="B273" s="14" t="s">
        <v>37</v>
      </c>
      <c r="C273" s="218">
        <v>313</v>
      </c>
      <c r="D273" s="13" t="s">
        <v>352</v>
      </c>
      <c r="E273" s="14">
        <v>2000</v>
      </c>
      <c r="F273" s="14">
        <v>10.3</v>
      </c>
      <c r="G273" s="202">
        <v>21.07</v>
      </c>
      <c r="H273" s="202">
        <v>3.29</v>
      </c>
      <c r="I273" s="227">
        <v>2.3437499999999999E-3</v>
      </c>
      <c r="J273" s="12"/>
      <c r="K273" s="13"/>
      <c r="L273" s="13" t="s">
        <v>251</v>
      </c>
      <c r="M273" s="51"/>
    </row>
    <row r="274" spans="1:13" x14ac:dyDescent="0.25">
      <c r="A274" s="83">
        <v>2010</v>
      </c>
      <c r="B274" s="11" t="s">
        <v>27</v>
      </c>
      <c r="C274" s="218">
        <v>310</v>
      </c>
      <c r="D274" s="271" t="s">
        <v>853</v>
      </c>
      <c r="E274" s="106">
        <v>1999</v>
      </c>
      <c r="F274" s="14">
        <v>11.1</v>
      </c>
      <c r="G274" s="14">
        <v>32.25</v>
      </c>
      <c r="H274" s="14">
        <v>2.97</v>
      </c>
      <c r="I274" s="14" t="s">
        <v>854</v>
      </c>
      <c r="J274" s="12"/>
      <c r="K274" s="13"/>
      <c r="L274" s="13" t="s">
        <v>251</v>
      </c>
      <c r="M274" s="109">
        <v>5</v>
      </c>
    </row>
    <row r="275" spans="1:13" x14ac:dyDescent="0.25">
      <c r="A275" s="83">
        <v>2010</v>
      </c>
      <c r="B275" s="11" t="s">
        <v>30</v>
      </c>
      <c r="C275" s="218">
        <v>271</v>
      </c>
      <c r="D275" s="271" t="s">
        <v>735</v>
      </c>
      <c r="E275" s="106">
        <v>1999</v>
      </c>
      <c r="F275" s="14">
        <v>11.2</v>
      </c>
      <c r="G275" s="14">
        <v>31.15</v>
      </c>
      <c r="H275" s="14">
        <v>3.1</v>
      </c>
      <c r="I275" s="14" t="s">
        <v>855</v>
      </c>
      <c r="J275" s="12"/>
      <c r="K275" s="13"/>
      <c r="L275" s="13" t="s">
        <v>251</v>
      </c>
      <c r="M275" s="109">
        <v>4</v>
      </c>
    </row>
    <row r="276" spans="1:13" x14ac:dyDescent="0.25">
      <c r="A276" s="476">
        <v>2004</v>
      </c>
      <c r="B276" s="11" t="s">
        <v>30</v>
      </c>
      <c r="C276" s="104">
        <v>236</v>
      </c>
      <c r="D276" s="13" t="s">
        <v>819</v>
      </c>
      <c r="E276" s="14">
        <v>1994</v>
      </c>
      <c r="F276" s="14">
        <v>11.6</v>
      </c>
      <c r="G276" s="14">
        <v>29.7</v>
      </c>
      <c r="H276" s="14">
        <v>267</v>
      </c>
      <c r="I276" s="52" t="s">
        <v>820</v>
      </c>
      <c r="J276" s="12"/>
      <c r="K276" s="13"/>
      <c r="L276" s="13" t="s">
        <v>221</v>
      </c>
      <c r="M276" s="51">
        <v>5</v>
      </c>
    </row>
    <row r="277" spans="1:13" x14ac:dyDescent="0.25">
      <c r="A277" s="83">
        <v>2009</v>
      </c>
      <c r="B277" s="14" t="s">
        <v>44</v>
      </c>
      <c r="C277" s="218">
        <v>234</v>
      </c>
      <c r="D277" s="13" t="s">
        <v>844</v>
      </c>
      <c r="E277" s="14">
        <v>1999</v>
      </c>
      <c r="F277" s="14">
        <v>10.8</v>
      </c>
      <c r="G277" s="202">
        <v>19.64</v>
      </c>
      <c r="H277" s="202">
        <v>3</v>
      </c>
      <c r="I277" s="227">
        <v>2.3252314814814815E-3</v>
      </c>
      <c r="J277" s="12"/>
      <c r="K277" s="13"/>
      <c r="L277" s="13" t="s">
        <v>251</v>
      </c>
      <c r="M277" s="51"/>
    </row>
    <row r="278" spans="1:13" x14ac:dyDescent="0.25">
      <c r="A278" s="476">
        <v>2004</v>
      </c>
      <c r="B278" s="11" t="s">
        <v>33</v>
      </c>
      <c r="C278" s="104">
        <v>205</v>
      </c>
      <c r="D278" s="13" t="s">
        <v>253</v>
      </c>
      <c r="E278" s="14">
        <v>1994</v>
      </c>
      <c r="F278" s="14">
        <v>10.3</v>
      </c>
      <c r="G278" s="14" t="s">
        <v>73</v>
      </c>
      <c r="H278" s="14">
        <v>350</v>
      </c>
      <c r="I278" s="52" t="s">
        <v>821</v>
      </c>
      <c r="J278" s="12"/>
      <c r="K278" s="13"/>
      <c r="L278" s="13" t="s">
        <v>221</v>
      </c>
      <c r="M278" s="51">
        <v>5</v>
      </c>
    </row>
    <row r="279" spans="1:13" x14ac:dyDescent="0.25">
      <c r="A279" s="471">
        <v>2013</v>
      </c>
      <c r="B279" s="11">
        <v>2</v>
      </c>
      <c r="C279" s="126">
        <v>204</v>
      </c>
      <c r="D279" s="271" t="s">
        <v>872</v>
      </c>
      <c r="E279" s="106">
        <v>2003</v>
      </c>
      <c r="F279" s="14">
        <v>10.5</v>
      </c>
      <c r="G279" s="14">
        <v>22.4</v>
      </c>
      <c r="H279" s="14">
        <v>2.8</v>
      </c>
      <c r="I279" s="14" t="s">
        <v>873</v>
      </c>
      <c r="J279" s="233"/>
      <c r="K279" s="233"/>
      <c r="L279" s="127" t="s">
        <v>221</v>
      </c>
      <c r="M279" s="109">
        <v>3</v>
      </c>
    </row>
    <row r="280" spans="1:13" x14ac:dyDescent="0.25">
      <c r="A280" s="83">
        <v>2010</v>
      </c>
      <c r="B280" s="11" t="s">
        <v>33</v>
      </c>
      <c r="C280" s="218">
        <v>198</v>
      </c>
      <c r="D280" s="271" t="s">
        <v>733</v>
      </c>
      <c r="E280" s="106">
        <v>1999</v>
      </c>
      <c r="F280" s="14">
        <v>11.5</v>
      </c>
      <c r="G280" s="14">
        <v>32.630000000000003</v>
      </c>
      <c r="H280" s="14">
        <v>2.7</v>
      </c>
      <c r="I280" s="14" t="s">
        <v>856</v>
      </c>
      <c r="J280" s="12"/>
      <c r="K280" s="13"/>
      <c r="L280" s="13" t="s">
        <v>251</v>
      </c>
      <c r="M280" s="109">
        <v>5</v>
      </c>
    </row>
    <row r="281" spans="1:13" x14ac:dyDescent="0.25">
      <c r="A281" s="476">
        <v>2007</v>
      </c>
      <c r="B281" s="11" t="s">
        <v>47</v>
      </c>
      <c r="C281" s="104">
        <v>189</v>
      </c>
      <c r="D281" s="13" t="s">
        <v>316</v>
      </c>
      <c r="E281" s="14">
        <v>1998</v>
      </c>
      <c r="F281" s="14">
        <v>11.4</v>
      </c>
      <c r="G281" s="14">
        <v>20.25</v>
      </c>
      <c r="H281" s="14">
        <v>2.97</v>
      </c>
      <c r="I281" s="227">
        <v>2.4074074074074076E-3</v>
      </c>
      <c r="J281" s="12"/>
      <c r="K281" s="13"/>
      <c r="L281" s="13" t="s">
        <v>251</v>
      </c>
      <c r="M281" s="51"/>
    </row>
    <row r="282" spans="1:13" x14ac:dyDescent="0.25">
      <c r="A282" s="83">
        <v>2010</v>
      </c>
      <c r="B282" s="11" t="s">
        <v>37</v>
      </c>
      <c r="C282" s="218">
        <v>186</v>
      </c>
      <c r="D282" s="271" t="s">
        <v>857</v>
      </c>
      <c r="E282" s="106">
        <v>2000</v>
      </c>
      <c r="F282" s="14">
        <v>12.2</v>
      </c>
      <c r="G282" s="14">
        <v>28.4</v>
      </c>
      <c r="H282" s="14">
        <v>2.9</v>
      </c>
      <c r="I282" s="14" t="s">
        <v>858</v>
      </c>
      <c r="J282" s="12"/>
      <c r="K282" s="13"/>
      <c r="L282" s="13" t="s">
        <v>251</v>
      </c>
      <c r="M282" s="109">
        <v>4</v>
      </c>
    </row>
    <row r="283" spans="1:13" x14ac:dyDescent="0.25">
      <c r="A283" s="83">
        <v>2010</v>
      </c>
      <c r="B283" s="11" t="s">
        <v>40</v>
      </c>
      <c r="C283" s="218">
        <v>174</v>
      </c>
      <c r="D283" s="271" t="s">
        <v>741</v>
      </c>
      <c r="E283" s="106">
        <v>1999</v>
      </c>
      <c r="F283" s="14">
        <v>12.1</v>
      </c>
      <c r="G283" s="14">
        <v>25.07</v>
      </c>
      <c r="H283" s="14">
        <v>3.03</v>
      </c>
      <c r="I283" s="14">
        <v>0</v>
      </c>
      <c r="J283" s="12"/>
      <c r="K283" s="13"/>
      <c r="L283" s="13" t="s">
        <v>251</v>
      </c>
      <c r="M283" s="109">
        <v>4</v>
      </c>
    </row>
    <row r="284" spans="1:13" x14ac:dyDescent="0.25">
      <c r="A284" s="471">
        <v>2013</v>
      </c>
      <c r="B284" s="11">
        <v>3</v>
      </c>
      <c r="C284" s="126">
        <v>163</v>
      </c>
      <c r="D284" s="271" t="s">
        <v>874</v>
      </c>
      <c r="E284" s="106">
        <v>2003</v>
      </c>
      <c r="F284" s="14">
        <v>10.8</v>
      </c>
      <c r="G284" s="14">
        <v>19.7</v>
      </c>
      <c r="H284" s="14">
        <v>2.5299999999999998</v>
      </c>
      <c r="I284" s="14" t="s">
        <v>875</v>
      </c>
      <c r="J284" s="233"/>
      <c r="K284" s="233"/>
      <c r="L284" s="127" t="s">
        <v>221</v>
      </c>
      <c r="M284" s="109">
        <v>3</v>
      </c>
    </row>
    <row r="285" spans="1:13" x14ac:dyDescent="0.25">
      <c r="A285" s="83">
        <v>2010</v>
      </c>
      <c r="B285" s="11" t="s">
        <v>44</v>
      </c>
      <c r="C285" s="218">
        <v>162</v>
      </c>
      <c r="D285" s="271" t="s">
        <v>859</v>
      </c>
      <c r="E285" s="106">
        <v>2000</v>
      </c>
      <c r="F285" s="14">
        <v>11.5</v>
      </c>
      <c r="G285" s="14">
        <v>27.3</v>
      </c>
      <c r="H285" s="14">
        <v>2.17</v>
      </c>
      <c r="I285" s="14" t="s">
        <v>860</v>
      </c>
      <c r="J285" s="12"/>
      <c r="K285" s="13"/>
      <c r="L285" s="13" t="s">
        <v>251</v>
      </c>
      <c r="M285" s="109">
        <v>4</v>
      </c>
    </row>
    <row r="286" spans="1:13" x14ac:dyDescent="0.25">
      <c r="A286" s="83">
        <v>2010</v>
      </c>
      <c r="B286" s="11" t="s">
        <v>47</v>
      </c>
      <c r="C286" s="218">
        <v>140</v>
      </c>
      <c r="D286" s="271" t="s">
        <v>740</v>
      </c>
      <c r="E286" s="106">
        <v>1999</v>
      </c>
      <c r="F286" s="14">
        <v>11.6</v>
      </c>
      <c r="G286" s="14">
        <v>17.05</v>
      </c>
      <c r="H286" s="14">
        <v>2.58</v>
      </c>
      <c r="I286" s="14" t="s">
        <v>861</v>
      </c>
      <c r="J286" s="12"/>
      <c r="K286" s="13"/>
      <c r="L286" s="13" t="s">
        <v>251</v>
      </c>
      <c r="M286" s="109">
        <v>4</v>
      </c>
    </row>
    <row r="287" spans="1:13" x14ac:dyDescent="0.25">
      <c r="A287" s="471">
        <v>2013</v>
      </c>
      <c r="B287" s="11">
        <v>4</v>
      </c>
      <c r="C287" s="126">
        <v>132</v>
      </c>
      <c r="D287" s="271" t="s">
        <v>876</v>
      </c>
      <c r="E287" s="106">
        <v>2003</v>
      </c>
      <c r="F287" s="14">
        <v>12</v>
      </c>
      <c r="G287" s="14">
        <v>28.5</v>
      </c>
      <c r="H287" s="14">
        <v>2.1800000000000002</v>
      </c>
      <c r="I287" s="14" t="s">
        <v>877</v>
      </c>
      <c r="J287" s="233"/>
      <c r="K287" s="233"/>
      <c r="L287" s="127" t="s">
        <v>221</v>
      </c>
      <c r="M287" s="109">
        <v>3</v>
      </c>
    </row>
    <row r="288" spans="1:13" x14ac:dyDescent="0.25">
      <c r="A288" s="476">
        <v>2004</v>
      </c>
      <c r="B288" s="11" t="s">
        <v>37</v>
      </c>
      <c r="C288" s="104">
        <v>119</v>
      </c>
      <c r="D288" s="13" t="s">
        <v>822</v>
      </c>
      <c r="E288" s="14">
        <v>1994</v>
      </c>
      <c r="F288" s="14">
        <v>14.2</v>
      </c>
      <c r="G288" s="14">
        <v>25.3</v>
      </c>
      <c r="H288" s="14">
        <v>244</v>
      </c>
      <c r="I288" s="52" t="s">
        <v>823</v>
      </c>
      <c r="J288" s="12"/>
      <c r="K288" s="13"/>
      <c r="L288" s="13" t="s">
        <v>221</v>
      </c>
      <c r="M288" s="51">
        <v>4</v>
      </c>
    </row>
    <row r="289" spans="1:13" x14ac:dyDescent="0.25">
      <c r="A289" s="471">
        <v>2013</v>
      </c>
      <c r="B289" s="11">
        <v>5</v>
      </c>
      <c r="C289" s="126">
        <v>117</v>
      </c>
      <c r="D289" s="271" t="s">
        <v>878</v>
      </c>
      <c r="E289" s="106">
        <v>2003</v>
      </c>
      <c r="F289" s="14">
        <v>11.5</v>
      </c>
      <c r="G289" s="14">
        <v>23.7</v>
      </c>
      <c r="H289" s="14">
        <v>2.34</v>
      </c>
      <c r="I289" s="14" t="s">
        <v>879</v>
      </c>
      <c r="J289" s="233"/>
      <c r="K289" s="233"/>
      <c r="L289" s="127" t="s">
        <v>221</v>
      </c>
      <c r="M289" s="109">
        <v>3</v>
      </c>
    </row>
    <row r="290" spans="1:13" x14ac:dyDescent="0.25">
      <c r="A290" s="471">
        <v>2013</v>
      </c>
      <c r="B290" s="11">
        <v>6</v>
      </c>
      <c r="C290" s="126">
        <v>91</v>
      </c>
      <c r="D290" s="271" t="s">
        <v>880</v>
      </c>
      <c r="E290" s="106">
        <v>2003</v>
      </c>
      <c r="F290" s="14">
        <v>11.4</v>
      </c>
      <c r="G290" s="14">
        <v>20</v>
      </c>
      <c r="H290" s="14">
        <v>2.27</v>
      </c>
      <c r="I290" s="234" t="s">
        <v>881</v>
      </c>
      <c r="J290" s="233"/>
      <c r="K290" s="233"/>
      <c r="L290" s="127" t="s">
        <v>221</v>
      </c>
      <c r="M290" s="109">
        <v>3</v>
      </c>
    </row>
    <row r="291" spans="1:13" x14ac:dyDescent="0.25">
      <c r="A291" s="471">
        <v>2013</v>
      </c>
      <c r="B291" s="11">
        <v>7</v>
      </c>
      <c r="C291" s="126">
        <v>79</v>
      </c>
      <c r="D291" s="271" t="s">
        <v>201</v>
      </c>
      <c r="E291" s="106">
        <v>2002</v>
      </c>
      <c r="F291" s="14">
        <v>13.7</v>
      </c>
      <c r="G291" s="14">
        <v>21.7</v>
      </c>
      <c r="H291" s="14">
        <v>2.23</v>
      </c>
      <c r="I291" s="14" t="s">
        <v>882</v>
      </c>
      <c r="J291" s="233"/>
      <c r="K291" s="233"/>
      <c r="L291" s="127" t="s">
        <v>221</v>
      </c>
      <c r="M291" s="109">
        <v>4</v>
      </c>
    </row>
    <row r="292" spans="1:13" x14ac:dyDescent="0.25">
      <c r="A292" s="476">
        <v>2004</v>
      </c>
      <c r="B292" s="11" t="s">
        <v>40</v>
      </c>
      <c r="C292" s="104">
        <v>53</v>
      </c>
      <c r="D292" s="13" t="s">
        <v>824</v>
      </c>
      <c r="E292" s="14">
        <v>1993</v>
      </c>
      <c r="F292" s="14">
        <v>10.8</v>
      </c>
      <c r="G292" s="14">
        <v>16.2</v>
      </c>
      <c r="H292" s="14">
        <v>203</v>
      </c>
      <c r="I292" s="52" t="s">
        <v>825</v>
      </c>
      <c r="J292" s="12"/>
      <c r="K292" s="13"/>
      <c r="L292" s="13" t="s">
        <v>221</v>
      </c>
      <c r="M292" s="51">
        <v>5</v>
      </c>
    </row>
    <row r="293" spans="1:13" x14ac:dyDescent="0.25">
      <c r="A293" s="83">
        <v>2010</v>
      </c>
      <c r="B293" s="11" t="s">
        <v>51</v>
      </c>
      <c r="C293" s="218">
        <v>52</v>
      </c>
      <c r="D293" s="271" t="s">
        <v>367</v>
      </c>
      <c r="E293" s="106">
        <v>2000</v>
      </c>
      <c r="F293" s="14">
        <v>14.9</v>
      </c>
      <c r="G293" s="14">
        <v>17.95</v>
      </c>
      <c r="H293" s="14">
        <v>1.75</v>
      </c>
      <c r="I293" s="14" t="s">
        <v>862</v>
      </c>
      <c r="J293" s="12"/>
      <c r="K293" s="13"/>
      <c r="L293" s="13" t="s">
        <v>251</v>
      </c>
      <c r="M293" s="109">
        <v>3</v>
      </c>
    </row>
    <row r="294" spans="1:13" x14ac:dyDescent="0.25">
      <c r="A294" s="83">
        <v>2010</v>
      </c>
      <c r="B294" s="11" t="s">
        <v>54</v>
      </c>
      <c r="C294" s="218">
        <v>50</v>
      </c>
      <c r="D294" s="271" t="s">
        <v>375</v>
      </c>
      <c r="E294" s="106">
        <v>2000</v>
      </c>
      <c r="F294" s="14">
        <v>14</v>
      </c>
      <c r="G294" s="14">
        <v>16.37</v>
      </c>
      <c r="H294" s="14">
        <v>2.42</v>
      </c>
      <c r="I294" s="14" t="s">
        <v>863</v>
      </c>
      <c r="J294" s="12"/>
      <c r="K294" s="13"/>
      <c r="L294" s="13" t="s">
        <v>251</v>
      </c>
      <c r="M294" s="109">
        <v>4</v>
      </c>
    </row>
    <row r="295" spans="1:13" x14ac:dyDescent="0.25">
      <c r="A295" s="471">
        <v>2013</v>
      </c>
      <c r="B295" s="11">
        <v>8</v>
      </c>
      <c r="C295" s="126">
        <v>50</v>
      </c>
      <c r="D295" s="271" t="s">
        <v>883</v>
      </c>
      <c r="E295" s="106">
        <v>2002</v>
      </c>
      <c r="F295" s="14">
        <v>14.6</v>
      </c>
      <c r="G295" s="14">
        <v>18.7</v>
      </c>
      <c r="H295" s="14">
        <v>1.7</v>
      </c>
      <c r="I295" s="14" t="s">
        <v>884</v>
      </c>
      <c r="J295" s="233"/>
      <c r="K295" s="233"/>
      <c r="L295" s="127" t="s">
        <v>221</v>
      </c>
      <c r="M295" s="109">
        <v>4</v>
      </c>
    </row>
    <row r="296" spans="1:13" x14ac:dyDescent="0.25">
      <c r="A296" s="471">
        <v>2013</v>
      </c>
      <c r="B296" s="11">
        <v>9</v>
      </c>
      <c r="C296" s="126">
        <v>50</v>
      </c>
      <c r="D296" s="271" t="s">
        <v>885</v>
      </c>
      <c r="E296" s="106">
        <v>2002</v>
      </c>
      <c r="F296" s="14">
        <v>12.9</v>
      </c>
      <c r="G296" s="14">
        <v>18.7</v>
      </c>
      <c r="H296" s="14">
        <v>1.87</v>
      </c>
      <c r="I296" s="14" t="s">
        <v>886</v>
      </c>
      <c r="J296" s="233"/>
      <c r="K296" s="233"/>
      <c r="L296" s="127" t="s">
        <v>221</v>
      </c>
      <c r="M296" s="109">
        <v>5</v>
      </c>
    </row>
    <row r="297" spans="1:13" x14ac:dyDescent="0.25">
      <c r="A297" s="83">
        <v>2010</v>
      </c>
      <c r="B297" s="11" t="s">
        <v>57</v>
      </c>
      <c r="C297" s="218">
        <v>48</v>
      </c>
      <c r="D297" s="271" t="s">
        <v>864</v>
      </c>
      <c r="E297" s="106">
        <v>2000</v>
      </c>
      <c r="F297" s="14">
        <v>12</v>
      </c>
      <c r="G297" s="14">
        <v>17.399999999999999</v>
      </c>
      <c r="H297" s="14">
        <v>2.17</v>
      </c>
      <c r="I297" s="14">
        <v>0</v>
      </c>
      <c r="J297" s="12"/>
      <c r="K297" s="13"/>
      <c r="L297" s="13" t="s">
        <v>251</v>
      </c>
      <c r="M297" s="109">
        <v>4</v>
      </c>
    </row>
    <row r="298" spans="1:13" x14ac:dyDescent="0.25">
      <c r="A298" s="83">
        <v>2010</v>
      </c>
      <c r="B298" s="11" t="s">
        <v>59</v>
      </c>
      <c r="C298" s="218">
        <v>34</v>
      </c>
      <c r="D298" s="271" t="s">
        <v>371</v>
      </c>
      <c r="E298" s="106">
        <v>2000</v>
      </c>
      <c r="F298" s="14">
        <v>12.3</v>
      </c>
      <c r="G298" s="14">
        <v>13</v>
      </c>
      <c r="H298" s="14">
        <v>2.5099999999999998</v>
      </c>
      <c r="I298" s="14" t="s">
        <v>865</v>
      </c>
      <c r="J298" s="12"/>
      <c r="K298" s="13"/>
      <c r="L298" s="13" t="s">
        <v>251</v>
      </c>
      <c r="M298" s="109">
        <v>3</v>
      </c>
    </row>
    <row r="299" spans="1:13" x14ac:dyDescent="0.25">
      <c r="A299" s="476">
        <v>2004</v>
      </c>
      <c r="B299" s="11" t="s">
        <v>44</v>
      </c>
      <c r="C299" s="104">
        <v>19</v>
      </c>
      <c r="D299" s="13" t="s">
        <v>826</v>
      </c>
      <c r="E299" s="14">
        <v>1994</v>
      </c>
      <c r="F299" s="14">
        <v>14.2</v>
      </c>
      <c r="G299" s="14">
        <v>13.2</v>
      </c>
      <c r="H299" s="14">
        <v>125</v>
      </c>
      <c r="I299" s="14" t="s">
        <v>73</v>
      </c>
      <c r="J299" s="12"/>
      <c r="K299" s="13"/>
      <c r="L299" s="13" t="s">
        <v>221</v>
      </c>
      <c r="M299" s="51">
        <v>4</v>
      </c>
    </row>
    <row r="300" spans="1:13" x14ac:dyDescent="0.25">
      <c r="A300" s="83">
        <v>2010</v>
      </c>
      <c r="B300" s="11" t="s">
        <v>61</v>
      </c>
      <c r="C300" s="218">
        <v>19</v>
      </c>
      <c r="D300" s="271" t="s">
        <v>866</v>
      </c>
      <c r="E300" s="106">
        <v>1999</v>
      </c>
      <c r="F300" s="14">
        <v>13.5</v>
      </c>
      <c r="G300" s="14">
        <v>13.25</v>
      </c>
      <c r="H300" s="14">
        <v>1.71</v>
      </c>
      <c r="I300" s="14" t="s">
        <v>867</v>
      </c>
      <c r="J300" s="12"/>
      <c r="K300" s="13"/>
      <c r="L300" s="13" t="s">
        <v>251</v>
      </c>
      <c r="M300" s="109">
        <v>5</v>
      </c>
    </row>
    <row r="301" spans="1:13" x14ac:dyDescent="0.25">
      <c r="A301" s="471">
        <v>2013</v>
      </c>
      <c r="B301" s="11">
        <v>10</v>
      </c>
      <c r="C301" s="126">
        <v>19</v>
      </c>
      <c r="D301" s="271" t="s">
        <v>887</v>
      </c>
      <c r="E301" s="106">
        <v>2003</v>
      </c>
      <c r="F301" s="14">
        <v>14.3</v>
      </c>
      <c r="G301" s="14">
        <v>13.3</v>
      </c>
      <c r="H301" s="14">
        <v>2.0499999999999998</v>
      </c>
      <c r="I301" s="14" t="s">
        <v>888</v>
      </c>
      <c r="J301" s="233"/>
      <c r="K301" s="233"/>
      <c r="L301" s="127" t="s">
        <v>221</v>
      </c>
      <c r="M301" s="109">
        <v>4</v>
      </c>
    </row>
    <row r="302" spans="1:13" x14ac:dyDescent="0.25">
      <c r="A302" s="88">
        <v>2010</v>
      </c>
      <c r="B302" s="32" t="s">
        <v>63</v>
      </c>
      <c r="C302" s="220">
        <v>0</v>
      </c>
      <c r="D302" s="283" t="s">
        <v>868</v>
      </c>
      <c r="E302" s="132">
        <v>2000</v>
      </c>
      <c r="F302" s="35">
        <v>13.9</v>
      </c>
      <c r="G302" s="35">
        <v>8.9</v>
      </c>
      <c r="H302" s="35">
        <v>1.6</v>
      </c>
      <c r="I302" s="35" t="s">
        <v>869</v>
      </c>
      <c r="J302" s="33"/>
      <c r="K302" s="37"/>
      <c r="L302" s="37" t="s">
        <v>251</v>
      </c>
      <c r="M302" s="134">
        <v>3</v>
      </c>
    </row>
    <row r="303" spans="1:13" x14ac:dyDescent="0.25">
      <c r="A303" s="209"/>
      <c r="B303" s="136"/>
      <c r="C303" s="334"/>
      <c r="D303" s="343"/>
      <c r="E303" s="185"/>
      <c r="F303" s="145"/>
      <c r="G303" s="145"/>
      <c r="H303" s="145"/>
      <c r="I303" s="145"/>
      <c r="J303" s="238"/>
      <c r="K303" s="143"/>
      <c r="L303" s="143"/>
      <c r="M303" s="185"/>
    </row>
    <row r="304" spans="1:13" ht="26.25" customHeight="1" x14ac:dyDescent="0.25">
      <c r="A304" s="620" t="s">
        <v>1157</v>
      </c>
      <c r="B304" s="621"/>
      <c r="C304" s="621"/>
      <c r="D304" s="621"/>
      <c r="E304" s="621"/>
      <c r="F304" s="621"/>
      <c r="G304" s="621"/>
      <c r="H304" s="621"/>
      <c r="I304" s="621"/>
      <c r="J304" s="621"/>
      <c r="K304" s="621"/>
      <c r="L304" s="621"/>
      <c r="M304" s="622"/>
    </row>
    <row r="305" spans="1:13" ht="15.75" customHeight="1" x14ac:dyDescent="0.25">
      <c r="A305" s="640" t="s">
        <v>0</v>
      </c>
      <c r="B305" s="625" t="s">
        <v>1</v>
      </c>
      <c r="C305" s="637" t="s">
        <v>1033</v>
      </c>
      <c r="D305" s="627" t="s">
        <v>3</v>
      </c>
      <c r="E305" s="627" t="s">
        <v>4</v>
      </c>
      <c r="F305" s="627" t="s">
        <v>5</v>
      </c>
      <c r="G305" s="627"/>
      <c r="H305" s="627"/>
      <c r="I305" s="627"/>
      <c r="J305" s="627"/>
      <c r="K305" s="627"/>
      <c r="L305" s="627" t="s">
        <v>6</v>
      </c>
      <c r="M305" s="629" t="s">
        <v>7</v>
      </c>
    </row>
    <row r="306" spans="1:13" ht="18" customHeight="1" x14ac:dyDescent="0.25">
      <c r="A306" s="641"/>
      <c r="B306" s="626"/>
      <c r="C306" s="638"/>
      <c r="D306" s="628"/>
      <c r="E306" s="628"/>
      <c r="F306" s="2" t="s">
        <v>10</v>
      </c>
      <c r="G306" s="2" t="s">
        <v>9</v>
      </c>
      <c r="H306" s="2" t="s">
        <v>11</v>
      </c>
      <c r="I306" s="2" t="s">
        <v>12</v>
      </c>
      <c r="J306" s="2"/>
      <c r="K306" s="2"/>
      <c r="L306" s="628"/>
      <c r="M306" s="630"/>
    </row>
    <row r="307" spans="1:13" x14ac:dyDescent="0.25">
      <c r="A307" s="471">
        <v>2013</v>
      </c>
      <c r="B307" s="11">
        <v>10</v>
      </c>
      <c r="C307" s="208">
        <v>857</v>
      </c>
      <c r="D307" s="271" t="s">
        <v>1023</v>
      </c>
      <c r="E307" s="106">
        <v>2002</v>
      </c>
      <c r="F307" s="14">
        <v>9.1999999999999993</v>
      </c>
      <c r="G307" s="14">
        <v>27.4</v>
      </c>
      <c r="H307" s="14">
        <v>3.47</v>
      </c>
      <c r="I307" s="14" t="s">
        <v>73</v>
      </c>
      <c r="J307" s="260"/>
      <c r="K307" s="260"/>
      <c r="L307" s="127" t="s">
        <v>221</v>
      </c>
      <c r="M307" s="109">
        <v>5</v>
      </c>
    </row>
    <row r="308" spans="1:13" x14ac:dyDescent="0.25">
      <c r="A308" s="353">
        <v>2010</v>
      </c>
      <c r="B308" s="11" t="s">
        <v>14</v>
      </c>
      <c r="C308" s="218">
        <v>760</v>
      </c>
      <c r="D308" s="271" t="s">
        <v>933</v>
      </c>
      <c r="E308" s="106">
        <v>1999</v>
      </c>
      <c r="F308" s="50" t="s">
        <v>940</v>
      </c>
      <c r="G308" s="50" t="s">
        <v>941</v>
      </c>
      <c r="H308" s="14">
        <v>3.07</v>
      </c>
      <c r="I308" s="14" t="s">
        <v>942</v>
      </c>
      <c r="J308" s="12"/>
      <c r="K308" s="13"/>
      <c r="L308" s="13" t="s">
        <v>251</v>
      </c>
      <c r="M308" s="109">
        <v>5</v>
      </c>
    </row>
    <row r="309" spans="1:13" x14ac:dyDescent="0.25">
      <c r="A309" s="471">
        <v>2013</v>
      </c>
      <c r="B309" s="11">
        <v>11</v>
      </c>
      <c r="C309" s="208">
        <v>697</v>
      </c>
      <c r="D309" s="271" t="s">
        <v>1024</v>
      </c>
      <c r="E309" s="106">
        <v>2002</v>
      </c>
      <c r="F309" s="50" t="s">
        <v>1025</v>
      </c>
      <c r="G309" s="50" t="s">
        <v>1026</v>
      </c>
      <c r="H309" s="14">
        <v>2.68</v>
      </c>
      <c r="I309" s="14" t="s">
        <v>73</v>
      </c>
      <c r="J309" s="260"/>
      <c r="K309" s="260"/>
      <c r="L309" s="127" t="s">
        <v>221</v>
      </c>
      <c r="M309" s="109">
        <v>5</v>
      </c>
    </row>
    <row r="310" spans="1:13" x14ac:dyDescent="0.25">
      <c r="A310" s="353">
        <v>2009</v>
      </c>
      <c r="B310" s="14" t="s">
        <v>14</v>
      </c>
      <c r="C310" s="218">
        <v>684</v>
      </c>
      <c r="D310" s="70" t="s">
        <v>933</v>
      </c>
      <c r="E310" s="14">
        <v>1999</v>
      </c>
      <c r="F310" s="358" t="s">
        <v>934</v>
      </c>
      <c r="G310" s="50" t="s">
        <v>935</v>
      </c>
      <c r="H310" s="14">
        <v>3.15</v>
      </c>
      <c r="I310" s="227">
        <v>2.3067129629629631E-3</v>
      </c>
      <c r="J310" s="12"/>
      <c r="K310" s="13"/>
      <c r="L310" s="13" t="s">
        <v>251</v>
      </c>
      <c r="M310" s="51"/>
    </row>
    <row r="311" spans="1:13" x14ac:dyDescent="0.25">
      <c r="A311" s="83">
        <v>2010</v>
      </c>
      <c r="B311" s="11" t="s">
        <v>19</v>
      </c>
      <c r="C311" s="218">
        <v>642</v>
      </c>
      <c r="D311" s="271" t="s">
        <v>785</v>
      </c>
      <c r="E311" s="106">
        <v>1999</v>
      </c>
      <c r="F311" s="50" t="s">
        <v>943</v>
      </c>
      <c r="G311" s="50" t="s">
        <v>944</v>
      </c>
      <c r="H311" s="14">
        <v>3.31</v>
      </c>
      <c r="I311" s="14" t="s">
        <v>945</v>
      </c>
      <c r="J311" s="12"/>
      <c r="K311" s="13"/>
      <c r="L311" s="13" t="s">
        <v>251</v>
      </c>
      <c r="M311" s="109">
        <v>4</v>
      </c>
    </row>
    <row r="312" spans="1:13" x14ac:dyDescent="0.25">
      <c r="A312" s="476">
        <v>2001</v>
      </c>
      <c r="B312" s="11" t="s">
        <v>33</v>
      </c>
      <c r="C312" s="104">
        <v>575</v>
      </c>
      <c r="D312" s="13" t="s">
        <v>518</v>
      </c>
      <c r="E312" s="14">
        <v>90</v>
      </c>
      <c r="F312" s="14">
        <v>10.6</v>
      </c>
      <c r="G312" s="14">
        <v>18.84</v>
      </c>
      <c r="H312" s="14">
        <v>305</v>
      </c>
      <c r="I312" s="15">
        <v>0.1423611111111111</v>
      </c>
      <c r="J312" s="14"/>
      <c r="K312" s="14"/>
      <c r="L312" s="13" t="s">
        <v>43</v>
      </c>
      <c r="M312" s="16"/>
    </row>
    <row r="313" spans="1:13" x14ac:dyDescent="0.25">
      <c r="A313" s="479">
        <v>2004</v>
      </c>
      <c r="B313" s="11" t="s">
        <v>14</v>
      </c>
      <c r="C313" s="104">
        <v>507</v>
      </c>
      <c r="D313" s="70" t="s">
        <v>579</v>
      </c>
      <c r="E313" s="14">
        <v>1994</v>
      </c>
      <c r="F313" s="50" t="s">
        <v>904</v>
      </c>
      <c r="G313" s="50" t="s">
        <v>905</v>
      </c>
      <c r="H313" s="14">
        <v>305</v>
      </c>
      <c r="I313" s="52" t="s">
        <v>906</v>
      </c>
      <c r="J313" s="12"/>
      <c r="K313" s="13"/>
      <c r="L313" s="70" t="s">
        <v>251</v>
      </c>
      <c r="M313" s="51">
        <v>5</v>
      </c>
    </row>
    <row r="314" spans="1:13" x14ac:dyDescent="0.25">
      <c r="A314" s="83">
        <v>2010</v>
      </c>
      <c r="B314" s="11" t="s">
        <v>23</v>
      </c>
      <c r="C314" s="218">
        <v>505</v>
      </c>
      <c r="D314" s="271" t="s">
        <v>946</v>
      </c>
      <c r="E314" s="106">
        <v>1999</v>
      </c>
      <c r="F314" s="50" t="s">
        <v>947</v>
      </c>
      <c r="G314" s="50" t="s">
        <v>921</v>
      </c>
      <c r="H314" s="14">
        <v>3.15</v>
      </c>
      <c r="I314" s="14" t="s">
        <v>948</v>
      </c>
      <c r="J314" s="12"/>
      <c r="K314" s="13"/>
      <c r="L314" s="13" t="s">
        <v>251</v>
      </c>
      <c r="M314" s="109">
        <v>4</v>
      </c>
    </row>
    <row r="315" spans="1:13" x14ac:dyDescent="0.25">
      <c r="A315" s="83">
        <v>2009</v>
      </c>
      <c r="B315" s="14" t="s">
        <v>19</v>
      </c>
      <c r="C315" s="218">
        <v>474</v>
      </c>
      <c r="D315" s="70" t="s">
        <v>785</v>
      </c>
      <c r="E315" s="14">
        <v>1999</v>
      </c>
      <c r="F315" s="50" t="s">
        <v>936</v>
      </c>
      <c r="G315" s="50" t="s">
        <v>937</v>
      </c>
      <c r="H315" s="14">
        <v>3.12</v>
      </c>
      <c r="I315" s="227">
        <v>2.3622685185185188E-3</v>
      </c>
      <c r="J315" s="12"/>
      <c r="K315" s="13"/>
      <c r="L315" s="13" t="s">
        <v>251</v>
      </c>
      <c r="M315" s="51"/>
    </row>
    <row r="316" spans="1:13" x14ac:dyDescent="0.25">
      <c r="A316" s="476">
        <v>2004</v>
      </c>
      <c r="B316" s="11" t="s">
        <v>19</v>
      </c>
      <c r="C316" s="104">
        <v>437</v>
      </c>
      <c r="D316" s="13" t="s">
        <v>907</v>
      </c>
      <c r="E316" s="14">
        <v>1993</v>
      </c>
      <c r="F316" s="50" t="s">
        <v>908</v>
      </c>
      <c r="G316" s="50" t="s">
        <v>909</v>
      </c>
      <c r="H316" s="14">
        <v>277</v>
      </c>
      <c r="I316" s="52" t="s">
        <v>910</v>
      </c>
      <c r="J316" s="12"/>
      <c r="K316" s="13"/>
      <c r="L316" s="70" t="s">
        <v>221</v>
      </c>
      <c r="M316" s="51">
        <v>5</v>
      </c>
    </row>
    <row r="317" spans="1:13" x14ac:dyDescent="0.25">
      <c r="A317" s="476">
        <v>2001</v>
      </c>
      <c r="B317" s="11" t="s">
        <v>44</v>
      </c>
      <c r="C317" s="104">
        <v>435</v>
      </c>
      <c r="D317" s="13" t="s">
        <v>769</v>
      </c>
      <c r="E317" s="14">
        <v>90</v>
      </c>
      <c r="F317" s="14">
        <v>10.8</v>
      </c>
      <c r="G317" s="14">
        <v>19.5</v>
      </c>
      <c r="H317" s="14">
        <v>280</v>
      </c>
      <c r="I317" s="15">
        <v>0.15208333333333332</v>
      </c>
      <c r="J317" s="14"/>
      <c r="K317" s="14"/>
      <c r="L317" s="13" t="s">
        <v>43</v>
      </c>
      <c r="M317" s="16"/>
    </row>
    <row r="318" spans="1:13" x14ac:dyDescent="0.25">
      <c r="A318" s="480">
        <v>2013</v>
      </c>
      <c r="B318" s="11">
        <v>1</v>
      </c>
      <c r="C318" s="126">
        <v>395</v>
      </c>
      <c r="D318" s="271" t="s">
        <v>991</v>
      </c>
      <c r="E318" s="106">
        <v>2003</v>
      </c>
      <c r="F318" s="50" t="s">
        <v>916</v>
      </c>
      <c r="G318" s="50" t="s">
        <v>992</v>
      </c>
      <c r="H318" s="14">
        <v>2.85</v>
      </c>
      <c r="I318" s="14" t="s">
        <v>993</v>
      </c>
      <c r="J318" s="260"/>
      <c r="K318" s="260"/>
      <c r="L318" s="127" t="s">
        <v>221</v>
      </c>
      <c r="M318" s="109">
        <v>4</v>
      </c>
    </row>
    <row r="319" spans="1:13" x14ac:dyDescent="0.25">
      <c r="A319" s="471">
        <v>2013</v>
      </c>
      <c r="B319" s="11">
        <v>12</v>
      </c>
      <c r="C319" s="208">
        <v>390</v>
      </c>
      <c r="D319" s="271" t="s">
        <v>1027</v>
      </c>
      <c r="E319" s="106">
        <v>2002</v>
      </c>
      <c r="F319" s="50" t="s">
        <v>904</v>
      </c>
      <c r="G319" s="50" t="s">
        <v>1028</v>
      </c>
      <c r="H319" s="14">
        <v>2.91</v>
      </c>
      <c r="I319" s="256" t="s">
        <v>73</v>
      </c>
      <c r="J319" s="260"/>
      <c r="K319" s="260"/>
      <c r="L319" s="127" t="s">
        <v>221</v>
      </c>
      <c r="M319" s="109">
        <v>5</v>
      </c>
    </row>
    <row r="320" spans="1:13" x14ac:dyDescent="0.25">
      <c r="A320" s="83">
        <v>2010</v>
      </c>
      <c r="B320" s="11" t="s">
        <v>27</v>
      </c>
      <c r="C320" s="218">
        <v>355</v>
      </c>
      <c r="D320" s="271" t="s">
        <v>787</v>
      </c>
      <c r="E320" s="106">
        <v>1999</v>
      </c>
      <c r="F320" s="50" t="s">
        <v>936</v>
      </c>
      <c r="G320" s="50" t="s">
        <v>949</v>
      </c>
      <c r="H320" s="14">
        <v>2.91</v>
      </c>
      <c r="I320" s="14" t="s">
        <v>950</v>
      </c>
      <c r="J320" s="12"/>
      <c r="K320" s="13"/>
      <c r="L320" s="13" t="s">
        <v>251</v>
      </c>
      <c r="M320" s="109">
        <v>5</v>
      </c>
    </row>
    <row r="321" spans="1:13" x14ac:dyDescent="0.25">
      <c r="A321" s="476">
        <v>2004</v>
      </c>
      <c r="B321" s="11" t="s">
        <v>23</v>
      </c>
      <c r="C321" s="104">
        <v>346</v>
      </c>
      <c r="D321" s="70" t="s">
        <v>911</v>
      </c>
      <c r="E321" s="14">
        <v>1994</v>
      </c>
      <c r="F321" s="50" t="s">
        <v>912</v>
      </c>
      <c r="G321" s="50" t="s">
        <v>913</v>
      </c>
      <c r="H321" s="14">
        <v>281</v>
      </c>
      <c r="I321" s="52" t="s">
        <v>914</v>
      </c>
      <c r="J321" s="12"/>
      <c r="K321" s="13"/>
      <c r="L321" s="70" t="s">
        <v>251</v>
      </c>
      <c r="M321" s="51">
        <v>5</v>
      </c>
    </row>
    <row r="322" spans="1:13" x14ac:dyDescent="0.25">
      <c r="A322" s="471">
        <v>2013</v>
      </c>
      <c r="B322" s="11">
        <v>2</v>
      </c>
      <c r="C322" s="126">
        <v>337</v>
      </c>
      <c r="D322" s="271" t="s">
        <v>994</v>
      </c>
      <c r="E322" s="106">
        <v>2003</v>
      </c>
      <c r="F322" s="50" t="s">
        <v>908</v>
      </c>
      <c r="G322" s="50" t="s">
        <v>995</v>
      </c>
      <c r="H322" s="14">
        <v>2.4</v>
      </c>
      <c r="I322" s="14" t="s">
        <v>879</v>
      </c>
      <c r="J322" s="260"/>
      <c r="K322" s="260"/>
      <c r="L322" s="127" t="s">
        <v>221</v>
      </c>
      <c r="M322" s="109">
        <v>4</v>
      </c>
    </row>
    <row r="323" spans="1:13" x14ac:dyDescent="0.25">
      <c r="A323" s="83">
        <v>2010</v>
      </c>
      <c r="B323" s="11" t="s">
        <v>30</v>
      </c>
      <c r="C323" s="218">
        <v>294</v>
      </c>
      <c r="D323" s="271" t="s">
        <v>635</v>
      </c>
      <c r="E323" s="106">
        <v>2000</v>
      </c>
      <c r="F323" s="50" t="s">
        <v>951</v>
      </c>
      <c r="G323" s="50" t="s">
        <v>952</v>
      </c>
      <c r="H323" s="14">
        <v>2.94</v>
      </c>
      <c r="I323" s="52" t="s">
        <v>953</v>
      </c>
      <c r="J323" s="12"/>
      <c r="K323" s="13"/>
      <c r="L323" s="13" t="s">
        <v>251</v>
      </c>
      <c r="M323" s="109">
        <v>4</v>
      </c>
    </row>
    <row r="324" spans="1:13" x14ac:dyDescent="0.25">
      <c r="A324" s="471">
        <v>2013</v>
      </c>
      <c r="B324" s="11">
        <v>3</v>
      </c>
      <c r="C324" s="126">
        <v>279</v>
      </c>
      <c r="D324" s="271" t="s">
        <v>996</v>
      </c>
      <c r="E324" s="106">
        <v>2003</v>
      </c>
      <c r="F324" s="50" t="s">
        <v>997</v>
      </c>
      <c r="G324" s="50" t="s">
        <v>998</v>
      </c>
      <c r="H324" s="14">
        <v>2.75</v>
      </c>
      <c r="I324" s="14" t="s">
        <v>999</v>
      </c>
      <c r="J324" s="260"/>
      <c r="K324" s="260"/>
      <c r="L324" s="127" t="s">
        <v>221</v>
      </c>
      <c r="M324" s="109">
        <v>4</v>
      </c>
    </row>
    <row r="325" spans="1:13" x14ac:dyDescent="0.25">
      <c r="A325" s="83">
        <v>2010</v>
      </c>
      <c r="B325" s="11" t="s">
        <v>33</v>
      </c>
      <c r="C325" s="218">
        <v>268</v>
      </c>
      <c r="D325" s="271" t="s">
        <v>954</v>
      </c>
      <c r="E325" s="106">
        <v>1999</v>
      </c>
      <c r="F325" s="14">
        <v>11.8</v>
      </c>
      <c r="G325" s="14">
        <v>13.7</v>
      </c>
      <c r="H325" s="14">
        <v>2.58</v>
      </c>
      <c r="I325" s="14" t="s">
        <v>955</v>
      </c>
      <c r="J325" s="12"/>
      <c r="K325" s="13"/>
      <c r="L325" s="13" t="s">
        <v>251</v>
      </c>
      <c r="M325" s="109">
        <v>5</v>
      </c>
    </row>
    <row r="326" spans="1:13" x14ac:dyDescent="0.25">
      <c r="A326" s="471">
        <v>2013</v>
      </c>
      <c r="B326" s="11">
        <v>13</v>
      </c>
      <c r="C326" s="208">
        <v>257</v>
      </c>
      <c r="D326" s="271" t="s">
        <v>1029</v>
      </c>
      <c r="E326" s="106">
        <v>2002</v>
      </c>
      <c r="F326" s="14">
        <v>10.9</v>
      </c>
      <c r="G326" s="14">
        <v>15.8</v>
      </c>
      <c r="H326" s="14">
        <v>2.56</v>
      </c>
      <c r="I326" s="14" t="s">
        <v>73</v>
      </c>
      <c r="J326" s="260"/>
      <c r="K326" s="260"/>
      <c r="L326" s="127" t="s">
        <v>221</v>
      </c>
      <c r="M326" s="109">
        <v>5</v>
      </c>
    </row>
    <row r="327" spans="1:13" x14ac:dyDescent="0.25">
      <c r="A327" s="471">
        <v>2013</v>
      </c>
      <c r="B327" s="11">
        <v>4</v>
      </c>
      <c r="C327" s="126">
        <v>245</v>
      </c>
      <c r="D327" s="271" t="s">
        <v>1000</v>
      </c>
      <c r="E327" s="106">
        <v>2003</v>
      </c>
      <c r="F327" s="50" t="s">
        <v>1001</v>
      </c>
      <c r="G327" s="50" t="s">
        <v>1002</v>
      </c>
      <c r="H327" s="14">
        <v>2.48</v>
      </c>
      <c r="I327" s="14" t="s">
        <v>1003</v>
      </c>
      <c r="J327" s="260"/>
      <c r="K327" s="260"/>
      <c r="L327" s="127" t="s">
        <v>221</v>
      </c>
      <c r="M327" s="109">
        <v>4</v>
      </c>
    </row>
    <row r="328" spans="1:13" x14ac:dyDescent="0.25">
      <c r="A328" s="471">
        <v>2013</v>
      </c>
      <c r="B328" s="11">
        <v>14</v>
      </c>
      <c r="C328" s="208">
        <v>243</v>
      </c>
      <c r="D328" s="271" t="s">
        <v>1030</v>
      </c>
      <c r="E328" s="106">
        <v>2003</v>
      </c>
      <c r="F328" s="50" t="s">
        <v>908</v>
      </c>
      <c r="G328" s="50" t="s">
        <v>1031</v>
      </c>
      <c r="H328" s="14">
        <v>2.39</v>
      </c>
      <c r="I328" s="14" t="s">
        <v>73</v>
      </c>
      <c r="J328" s="260"/>
      <c r="K328" s="260"/>
      <c r="L328" s="127" t="s">
        <v>221</v>
      </c>
      <c r="M328" s="109">
        <v>3</v>
      </c>
    </row>
    <row r="329" spans="1:13" x14ac:dyDescent="0.25">
      <c r="A329" s="479">
        <v>2002</v>
      </c>
      <c r="B329" s="11" t="s">
        <v>14</v>
      </c>
      <c r="C329" s="104">
        <v>240</v>
      </c>
      <c r="D329" s="13" t="s">
        <v>903</v>
      </c>
      <c r="E329" s="14">
        <v>91</v>
      </c>
      <c r="F329" s="14">
        <v>11.8</v>
      </c>
      <c r="G329" s="14">
        <v>20.6</v>
      </c>
      <c r="H329" s="14">
        <v>271</v>
      </c>
      <c r="I329" s="15" t="s">
        <v>73</v>
      </c>
      <c r="J329" s="14"/>
      <c r="K329" s="14"/>
      <c r="L329" s="13" t="s">
        <v>43</v>
      </c>
      <c r="M329" s="16"/>
    </row>
    <row r="330" spans="1:13" x14ac:dyDescent="0.25">
      <c r="A330" s="476">
        <v>2004</v>
      </c>
      <c r="B330" s="11" t="s">
        <v>27</v>
      </c>
      <c r="C330" s="104">
        <v>239</v>
      </c>
      <c r="D330" s="13" t="s">
        <v>915</v>
      </c>
      <c r="E330" s="14">
        <v>1993</v>
      </c>
      <c r="F330" s="50" t="s">
        <v>916</v>
      </c>
      <c r="G330" s="50" t="s">
        <v>917</v>
      </c>
      <c r="H330" s="14">
        <v>221</v>
      </c>
      <c r="I330" s="52" t="s">
        <v>918</v>
      </c>
      <c r="J330" s="12"/>
      <c r="K330" s="13"/>
      <c r="L330" s="13" t="s">
        <v>221</v>
      </c>
      <c r="M330" s="51">
        <v>5</v>
      </c>
    </row>
    <row r="331" spans="1:13" x14ac:dyDescent="0.25">
      <c r="A331" s="83">
        <v>2010</v>
      </c>
      <c r="B331" s="11" t="s">
        <v>37</v>
      </c>
      <c r="C331" s="218">
        <v>237</v>
      </c>
      <c r="D331" s="271" t="s">
        <v>794</v>
      </c>
      <c r="E331" s="106">
        <v>1999</v>
      </c>
      <c r="F331" s="50" t="s">
        <v>936</v>
      </c>
      <c r="G331" s="50" t="s">
        <v>956</v>
      </c>
      <c r="H331" s="14">
        <v>2.34</v>
      </c>
      <c r="I331" s="14" t="s">
        <v>957</v>
      </c>
      <c r="J331" s="12"/>
      <c r="K331" s="13"/>
      <c r="L331" s="13" t="s">
        <v>251</v>
      </c>
      <c r="M331" s="109">
        <v>4</v>
      </c>
    </row>
    <row r="332" spans="1:13" x14ac:dyDescent="0.25">
      <c r="A332" s="83">
        <v>2010</v>
      </c>
      <c r="B332" s="11" t="s">
        <v>40</v>
      </c>
      <c r="C332" s="218">
        <v>218</v>
      </c>
      <c r="D332" s="271" t="s">
        <v>796</v>
      </c>
      <c r="E332" s="106">
        <v>1999</v>
      </c>
      <c r="F332" s="50" t="s">
        <v>912</v>
      </c>
      <c r="G332" s="50" t="s">
        <v>958</v>
      </c>
      <c r="H332" s="14">
        <v>2.71</v>
      </c>
      <c r="I332" s="52" t="s">
        <v>959</v>
      </c>
      <c r="J332" s="12"/>
      <c r="K332" s="13"/>
      <c r="L332" s="13" t="s">
        <v>251</v>
      </c>
      <c r="M332" s="109">
        <v>4</v>
      </c>
    </row>
    <row r="333" spans="1:13" x14ac:dyDescent="0.25">
      <c r="A333" s="476">
        <v>2004</v>
      </c>
      <c r="B333" s="11" t="s">
        <v>30</v>
      </c>
      <c r="C333" s="104">
        <v>206</v>
      </c>
      <c r="D333" s="13" t="s">
        <v>919</v>
      </c>
      <c r="E333" s="14">
        <v>1993</v>
      </c>
      <c r="F333" s="50" t="s">
        <v>920</v>
      </c>
      <c r="G333" s="50" t="s">
        <v>921</v>
      </c>
      <c r="H333" s="14">
        <v>278</v>
      </c>
      <c r="I333" s="52" t="s">
        <v>922</v>
      </c>
      <c r="J333" s="12"/>
      <c r="K333" s="13"/>
      <c r="L333" s="13" t="s">
        <v>221</v>
      </c>
      <c r="M333" s="51">
        <v>4</v>
      </c>
    </row>
    <row r="334" spans="1:13" x14ac:dyDescent="0.25">
      <c r="A334" s="83">
        <v>2010</v>
      </c>
      <c r="B334" s="11" t="s">
        <v>44</v>
      </c>
      <c r="C334" s="218">
        <v>204</v>
      </c>
      <c r="D334" s="271" t="s">
        <v>960</v>
      </c>
      <c r="E334" s="106">
        <v>1999</v>
      </c>
      <c r="F334" s="50" t="s">
        <v>947</v>
      </c>
      <c r="G334" s="50" t="s">
        <v>961</v>
      </c>
      <c r="H334" s="14">
        <v>2.2999999999999998</v>
      </c>
      <c r="I334" s="14" t="s">
        <v>962</v>
      </c>
      <c r="J334" s="12"/>
      <c r="K334" s="13"/>
      <c r="L334" s="13" t="s">
        <v>251</v>
      </c>
      <c r="M334" s="109">
        <v>4</v>
      </c>
    </row>
    <row r="335" spans="1:13" x14ac:dyDescent="0.25">
      <c r="A335" s="471">
        <v>2013</v>
      </c>
      <c r="B335" s="11">
        <v>5</v>
      </c>
      <c r="C335" s="126">
        <v>195</v>
      </c>
      <c r="D335" s="271" t="s">
        <v>1004</v>
      </c>
      <c r="E335" s="106">
        <v>2003</v>
      </c>
      <c r="F335" s="50" t="s">
        <v>1001</v>
      </c>
      <c r="G335" s="50" t="s">
        <v>1005</v>
      </c>
      <c r="H335" s="14">
        <v>2.54</v>
      </c>
      <c r="I335" s="14" t="s">
        <v>1006</v>
      </c>
      <c r="J335" s="260"/>
      <c r="K335" s="260"/>
      <c r="L335" s="127" t="s">
        <v>221</v>
      </c>
      <c r="M335" s="109">
        <v>4</v>
      </c>
    </row>
    <row r="336" spans="1:13" x14ac:dyDescent="0.25">
      <c r="A336" s="476">
        <v>2004</v>
      </c>
      <c r="B336" s="11" t="s">
        <v>33</v>
      </c>
      <c r="C336" s="104">
        <v>190</v>
      </c>
      <c r="D336" s="13" t="s">
        <v>923</v>
      </c>
      <c r="E336" s="14">
        <v>1993</v>
      </c>
      <c r="F336" s="50" t="s">
        <v>924</v>
      </c>
      <c r="G336" s="50" t="s">
        <v>925</v>
      </c>
      <c r="H336" s="14">
        <v>254</v>
      </c>
      <c r="I336" s="52" t="s">
        <v>926</v>
      </c>
      <c r="J336" s="12"/>
      <c r="K336" s="13"/>
      <c r="L336" s="13" t="s">
        <v>221</v>
      </c>
      <c r="M336" s="51">
        <v>6</v>
      </c>
    </row>
    <row r="337" spans="1:13" x14ac:dyDescent="0.25">
      <c r="A337" s="471">
        <v>2013</v>
      </c>
      <c r="B337" s="11">
        <v>6</v>
      </c>
      <c r="C337" s="126">
        <v>184</v>
      </c>
      <c r="D337" s="271" t="s">
        <v>1007</v>
      </c>
      <c r="E337" s="106">
        <v>2002</v>
      </c>
      <c r="F337" s="14">
        <v>11.3</v>
      </c>
      <c r="G337" s="14">
        <v>14.1</v>
      </c>
      <c r="H337" s="14">
        <v>2.52</v>
      </c>
      <c r="I337" s="14" t="s">
        <v>1008</v>
      </c>
      <c r="J337" s="260"/>
      <c r="K337" s="260"/>
      <c r="L337" s="127" t="s">
        <v>221</v>
      </c>
      <c r="M337" s="109">
        <v>4</v>
      </c>
    </row>
    <row r="338" spans="1:13" x14ac:dyDescent="0.25">
      <c r="A338" s="476">
        <v>2004</v>
      </c>
      <c r="B338" s="11" t="s">
        <v>37</v>
      </c>
      <c r="C338" s="104">
        <v>177</v>
      </c>
      <c r="D338" s="70" t="s">
        <v>927</v>
      </c>
      <c r="E338" s="14">
        <v>1994</v>
      </c>
      <c r="F338" s="50" t="s">
        <v>928</v>
      </c>
      <c r="G338" s="50" t="s">
        <v>929</v>
      </c>
      <c r="H338" s="14">
        <v>277</v>
      </c>
      <c r="I338" s="52" t="s">
        <v>930</v>
      </c>
      <c r="J338" s="12"/>
      <c r="K338" s="13"/>
      <c r="L338" s="70" t="s">
        <v>251</v>
      </c>
      <c r="M338" s="51">
        <v>5</v>
      </c>
    </row>
    <row r="339" spans="1:13" x14ac:dyDescent="0.25">
      <c r="A339" s="471">
        <v>2013</v>
      </c>
      <c r="B339" s="11">
        <v>7</v>
      </c>
      <c r="C339" s="126">
        <v>149</v>
      </c>
      <c r="D339" s="271" t="s">
        <v>1009</v>
      </c>
      <c r="E339" s="106">
        <v>2003</v>
      </c>
      <c r="F339" s="50" t="s">
        <v>1010</v>
      </c>
      <c r="G339" s="50" t="s">
        <v>1011</v>
      </c>
      <c r="H339" s="14">
        <v>2.68</v>
      </c>
      <c r="I339" s="52" t="s">
        <v>1012</v>
      </c>
      <c r="J339" s="260"/>
      <c r="K339" s="260"/>
      <c r="L339" s="127" t="s">
        <v>221</v>
      </c>
      <c r="M339" s="109">
        <v>4</v>
      </c>
    </row>
    <row r="340" spans="1:13" x14ac:dyDescent="0.25">
      <c r="A340" s="83">
        <v>2010</v>
      </c>
      <c r="B340" s="11" t="s">
        <v>47</v>
      </c>
      <c r="C340" s="218">
        <v>103</v>
      </c>
      <c r="D340" s="271" t="s">
        <v>792</v>
      </c>
      <c r="E340" s="106">
        <v>1999</v>
      </c>
      <c r="F340" s="50" t="s">
        <v>963</v>
      </c>
      <c r="G340" s="50" t="s">
        <v>964</v>
      </c>
      <c r="H340" s="14">
        <v>2.5299999999999998</v>
      </c>
      <c r="I340" s="14" t="s">
        <v>965</v>
      </c>
      <c r="J340" s="12"/>
      <c r="K340" s="13"/>
      <c r="L340" s="13" t="s">
        <v>251</v>
      </c>
      <c r="M340" s="109">
        <v>5</v>
      </c>
    </row>
    <row r="341" spans="1:13" x14ac:dyDescent="0.25">
      <c r="A341" s="353">
        <v>2007</v>
      </c>
      <c r="B341" s="11" t="s">
        <v>14</v>
      </c>
      <c r="C341" s="104">
        <v>86</v>
      </c>
      <c r="D341" s="70" t="s">
        <v>794</v>
      </c>
      <c r="E341" s="14">
        <v>1999</v>
      </c>
      <c r="F341" s="50" t="s">
        <v>931</v>
      </c>
      <c r="G341" s="50" t="s">
        <v>932</v>
      </c>
      <c r="H341" s="14">
        <v>2.4300000000000002</v>
      </c>
      <c r="I341" s="52" t="s">
        <v>73</v>
      </c>
      <c r="J341" s="12"/>
      <c r="K341" s="13"/>
      <c r="L341" s="70" t="s">
        <v>679</v>
      </c>
      <c r="M341" s="51"/>
    </row>
    <row r="342" spans="1:13" x14ac:dyDescent="0.25">
      <c r="A342" s="471">
        <v>2013</v>
      </c>
      <c r="B342" s="11">
        <v>8</v>
      </c>
      <c r="C342" s="126">
        <v>86</v>
      </c>
      <c r="D342" s="271" t="s">
        <v>1013</v>
      </c>
      <c r="E342" s="106">
        <v>2002</v>
      </c>
      <c r="F342" s="50" t="s">
        <v>931</v>
      </c>
      <c r="G342" s="50" t="s">
        <v>936</v>
      </c>
      <c r="H342" s="14">
        <v>1.84</v>
      </c>
      <c r="I342" s="52" t="s">
        <v>1014</v>
      </c>
      <c r="J342" s="260"/>
      <c r="K342" s="260"/>
      <c r="L342" s="127" t="s">
        <v>221</v>
      </c>
      <c r="M342" s="109">
        <v>4</v>
      </c>
    </row>
    <row r="343" spans="1:13" x14ac:dyDescent="0.25">
      <c r="A343" s="83">
        <v>2010</v>
      </c>
      <c r="B343" s="11" t="s">
        <v>51</v>
      </c>
      <c r="C343" s="218">
        <v>82</v>
      </c>
      <c r="D343" s="271" t="s">
        <v>643</v>
      </c>
      <c r="E343" s="106">
        <v>2000</v>
      </c>
      <c r="F343" s="50" t="s">
        <v>966</v>
      </c>
      <c r="G343" s="50" t="s">
        <v>967</v>
      </c>
      <c r="H343" s="14">
        <v>2.5</v>
      </c>
      <c r="I343" s="14" t="s">
        <v>968</v>
      </c>
      <c r="J343" s="12"/>
      <c r="K343" s="13"/>
      <c r="L343" s="13" t="s">
        <v>251</v>
      </c>
      <c r="M343" s="109">
        <v>3</v>
      </c>
    </row>
    <row r="344" spans="1:13" x14ac:dyDescent="0.25">
      <c r="A344" s="83">
        <v>2010</v>
      </c>
      <c r="B344" s="11" t="s">
        <v>54</v>
      </c>
      <c r="C344" s="218">
        <v>66</v>
      </c>
      <c r="D344" s="271" t="s">
        <v>969</v>
      </c>
      <c r="E344" s="106">
        <v>1999</v>
      </c>
      <c r="F344" s="50" t="s">
        <v>920</v>
      </c>
      <c r="G344" s="50" t="s">
        <v>970</v>
      </c>
      <c r="H344" s="14">
        <v>1.91</v>
      </c>
      <c r="I344" s="14" t="s">
        <v>971</v>
      </c>
      <c r="J344" s="12"/>
      <c r="K344" s="13"/>
      <c r="L344" s="13" t="s">
        <v>251</v>
      </c>
      <c r="M344" s="109">
        <v>4</v>
      </c>
    </row>
    <row r="345" spans="1:13" x14ac:dyDescent="0.25">
      <c r="A345" s="83">
        <v>2010</v>
      </c>
      <c r="B345" s="11" t="s">
        <v>57</v>
      </c>
      <c r="C345" s="218">
        <v>59</v>
      </c>
      <c r="D345" s="271" t="s">
        <v>663</v>
      </c>
      <c r="E345" s="106">
        <v>2000</v>
      </c>
      <c r="F345" s="14">
        <v>11.9</v>
      </c>
      <c r="G345" s="14">
        <v>9.4</v>
      </c>
      <c r="H345" s="14">
        <v>2.19</v>
      </c>
      <c r="I345" s="14" t="s">
        <v>239</v>
      </c>
      <c r="J345" s="12"/>
      <c r="K345" s="13"/>
      <c r="L345" s="13" t="s">
        <v>251</v>
      </c>
      <c r="M345" s="109">
        <v>4</v>
      </c>
    </row>
    <row r="346" spans="1:13" x14ac:dyDescent="0.25">
      <c r="A346" s="83">
        <v>2010</v>
      </c>
      <c r="B346" s="11" t="s">
        <v>59</v>
      </c>
      <c r="C346" s="218">
        <v>57</v>
      </c>
      <c r="D346" s="271" t="s">
        <v>637</v>
      </c>
      <c r="E346" s="106">
        <v>2000</v>
      </c>
      <c r="F346" s="50" t="s">
        <v>972</v>
      </c>
      <c r="G346" s="50" t="s">
        <v>973</v>
      </c>
      <c r="H346" s="14">
        <v>2.1</v>
      </c>
      <c r="I346" s="256" t="s">
        <v>974</v>
      </c>
      <c r="J346" s="12"/>
      <c r="K346" s="13"/>
      <c r="L346" s="13" t="s">
        <v>251</v>
      </c>
      <c r="M346" s="109">
        <v>3</v>
      </c>
    </row>
    <row r="347" spans="1:13" x14ac:dyDescent="0.25">
      <c r="A347" s="83">
        <v>2010</v>
      </c>
      <c r="B347" s="11" t="s">
        <v>61</v>
      </c>
      <c r="C347" s="218">
        <v>37</v>
      </c>
      <c r="D347" s="271" t="s">
        <v>655</v>
      </c>
      <c r="E347" s="106">
        <v>2000</v>
      </c>
      <c r="F347" s="14">
        <v>14.6</v>
      </c>
      <c r="G347" s="14">
        <v>12.1</v>
      </c>
      <c r="H347" s="14">
        <v>1.58</v>
      </c>
      <c r="I347" s="14" t="s">
        <v>975</v>
      </c>
      <c r="J347" s="12"/>
      <c r="K347" s="13"/>
      <c r="L347" s="13" t="s">
        <v>251</v>
      </c>
      <c r="M347" s="109">
        <v>3</v>
      </c>
    </row>
    <row r="348" spans="1:13" x14ac:dyDescent="0.25">
      <c r="A348" s="83">
        <v>2010</v>
      </c>
      <c r="B348" s="11" t="s">
        <v>63</v>
      </c>
      <c r="C348" s="218">
        <v>36</v>
      </c>
      <c r="D348" s="271" t="s">
        <v>797</v>
      </c>
      <c r="E348" s="106">
        <v>1999</v>
      </c>
      <c r="F348" s="50" t="s">
        <v>972</v>
      </c>
      <c r="G348" s="50" t="s">
        <v>976</v>
      </c>
      <c r="H348" s="14">
        <v>1.99</v>
      </c>
      <c r="I348" s="14" t="s">
        <v>977</v>
      </c>
      <c r="J348" s="12"/>
      <c r="K348" s="13"/>
      <c r="L348" s="13" t="s">
        <v>251</v>
      </c>
      <c r="M348" s="109">
        <v>4</v>
      </c>
    </row>
    <row r="349" spans="1:13" x14ac:dyDescent="0.25">
      <c r="A349" s="83">
        <v>2010</v>
      </c>
      <c r="B349" s="11" t="s">
        <v>65</v>
      </c>
      <c r="C349" s="218">
        <v>31</v>
      </c>
      <c r="D349" s="271" t="s">
        <v>647</v>
      </c>
      <c r="E349" s="106">
        <v>2000</v>
      </c>
      <c r="F349" s="50" t="s">
        <v>978</v>
      </c>
      <c r="G349" s="50" t="s">
        <v>979</v>
      </c>
      <c r="H349" s="14">
        <v>0</v>
      </c>
      <c r="I349" s="14" t="s">
        <v>980</v>
      </c>
      <c r="J349" s="12"/>
      <c r="K349" s="13"/>
      <c r="L349" s="13" t="s">
        <v>251</v>
      </c>
      <c r="M349" s="109">
        <v>3</v>
      </c>
    </row>
    <row r="350" spans="1:13" x14ac:dyDescent="0.25">
      <c r="A350" s="83">
        <v>2010</v>
      </c>
      <c r="B350" s="11" t="s">
        <v>67</v>
      </c>
      <c r="C350" s="218">
        <v>18</v>
      </c>
      <c r="D350" s="271" t="s">
        <v>645</v>
      </c>
      <c r="E350" s="106">
        <v>2000</v>
      </c>
      <c r="F350" s="50" t="s">
        <v>981</v>
      </c>
      <c r="G350" s="14">
        <v>10.199999999999999</v>
      </c>
      <c r="H350" s="14">
        <v>2.13</v>
      </c>
      <c r="I350" s="15" t="s">
        <v>334</v>
      </c>
      <c r="J350" s="12"/>
      <c r="K350" s="13"/>
      <c r="L350" s="13" t="s">
        <v>251</v>
      </c>
      <c r="M350" s="109">
        <v>3</v>
      </c>
    </row>
    <row r="351" spans="1:13" x14ac:dyDescent="0.25">
      <c r="A351" s="471">
        <v>2013</v>
      </c>
      <c r="B351" s="11">
        <v>9</v>
      </c>
      <c r="C351" s="126">
        <v>15</v>
      </c>
      <c r="D351" s="271" t="s">
        <v>1015</v>
      </c>
      <c r="E351" s="106">
        <v>2003</v>
      </c>
      <c r="F351" s="50" t="s">
        <v>1016</v>
      </c>
      <c r="G351" s="50" t="s">
        <v>1017</v>
      </c>
      <c r="H351" s="14">
        <v>1.29</v>
      </c>
      <c r="I351" s="52" t="s">
        <v>1018</v>
      </c>
      <c r="J351" s="260"/>
      <c r="K351" s="260"/>
      <c r="L351" s="127" t="s">
        <v>221</v>
      </c>
      <c r="M351" s="109">
        <v>2</v>
      </c>
    </row>
    <row r="352" spans="1:13" x14ac:dyDescent="0.25">
      <c r="A352" s="83">
        <v>2010</v>
      </c>
      <c r="B352" s="11" t="s">
        <v>69</v>
      </c>
      <c r="C352" s="218">
        <v>14</v>
      </c>
      <c r="D352" s="271" t="s">
        <v>982</v>
      </c>
      <c r="E352" s="106">
        <v>1999</v>
      </c>
      <c r="F352" s="50" t="s">
        <v>983</v>
      </c>
      <c r="G352" s="50" t="s">
        <v>984</v>
      </c>
      <c r="H352" s="14">
        <v>2.15</v>
      </c>
      <c r="I352" s="14" t="s">
        <v>985</v>
      </c>
      <c r="J352" s="12"/>
      <c r="K352" s="13"/>
      <c r="L352" s="13" t="s">
        <v>251</v>
      </c>
      <c r="M352" s="109">
        <v>4</v>
      </c>
    </row>
    <row r="353" spans="1:13" x14ac:dyDescent="0.25">
      <c r="A353" s="83">
        <v>2010</v>
      </c>
      <c r="B353" s="11" t="s">
        <v>71</v>
      </c>
      <c r="C353" s="218">
        <v>12</v>
      </c>
      <c r="D353" s="271" t="s">
        <v>986</v>
      </c>
      <c r="E353" s="106">
        <v>2000</v>
      </c>
      <c r="F353" s="14">
        <v>15.8</v>
      </c>
      <c r="G353" s="14">
        <v>9.0500000000000007</v>
      </c>
      <c r="H353" s="14">
        <v>2.2000000000000002</v>
      </c>
      <c r="I353" s="14" t="s">
        <v>987</v>
      </c>
      <c r="J353" s="12"/>
      <c r="K353" s="13"/>
      <c r="L353" s="13" t="s">
        <v>251</v>
      </c>
      <c r="M353" s="109">
        <v>2</v>
      </c>
    </row>
    <row r="354" spans="1:13" x14ac:dyDescent="0.25">
      <c r="A354" s="83">
        <v>2010</v>
      </c>
      <c r="B354" s="11" t="s">
        <v>74</v>
      </c>
      <c r="C354" s="218">
        <v>0</v>
      </c>
      <c r="D354" s="271" t="s">
        <v>799</v>
      </c>
      <c r="E354" s="106">
        <v>1999</v>
      </c>
      <c r="F354" s="14">
        <v>14.2</v>
      </c>
      <c r="G354" s="14">
        <v>7.8</v>
      </c>
      <c r="H354" s="14">
        <v>1.7</v>
      </c>
      <c r="I354" s="14" t="s">
        <v>988</v>
      </c>
      <c r="J354" s="12"/>
      <c r="K354" s="13"/>
      <c r="L354" s="13" t="s">
        <v>251</v>
      </c>
      <c r="M354" s="109">
        <v>4</v>
      </c>
    </row>
    <row r="355" spans="1:13" x14ac:dyDescent="0.25">
      <c r="A355" s="83">
        <v>2010</v>
      </c>
      <c r="B355" s="11" t="s">
        <v>103</v>
      </c>
      <c r="C355" s="218">
        <v>0</v>
      </c>
      <c r="D355" s="271" t="s">
        <v>989</v>
      </c>
      <c r="E355" s="106">
        <v>2000</v>
      </c>
      <c r="F355" s="50" t="s">
        <v>981</v>
      </c>
      <c r="G355" s="14">
        <v>7.35</v>
      </c>
      <c r="H355" s="14">
        <v>1.76</v>
      </c>
      <c r="I355" s="15" t="s">
        <v>990</v>
      </c>
      <c r="J355" s="12"/>
      <c r="K355" s="13"/>
      <c r="L355" s="13" t="s">
        <v>251</v>
      </c>
      <c r="M355" s="109">
        <v>4</v>
      </c>
    </row>
    <row r="356" spans="1:13" x14ac:dyDescent="0.25">
      <c r="A356" s="472">
        <v>2013</v>
      </c>
      <c r="B356" s="32">
        <v>15</v>
      </c>
      <c r="C356" s="130">
        <v>0</v>
      </c>
      <c r="D356" s="283" t="s">
        <v>1019</v>
      </c>
      <c r="E356" s="132">
        <v>2002</v>
      </c>
      <c r="F356" s="91" t="s">
        <v>1020</v>
      </c>
      <c r="G356" s="91" t="s">
        <v>1021</v>
      </c>
      <c r="H356" s="35">
        <v>1.91</v>
      </c>
      <c r="I356" s="205" t="s">
        <v>1022</v>
      </c>
      <c r="J356" s="261"/>
      <c r="K356" s="261"/>
      <c r="L356" s="133" t="s">
        <v>221</v>
      </c>
      <c r="M356" s="134">
        <v>4</v>
      </c>
    </row>
    <row r="357" spans="1:13" x14ac:dyDescent="0.25">
      <c r="A357" s="209"/>
      <c r="B357" s="136"/>
      <c r="C357" s="334"/>
      <c r="D357" s="343"/>
      <c r="E357" s="185"/>
      <c r="F357" s="142"/>
      <c r="G357" s="145"/>
      <c r="H357" s="145"/>
      <c r="I357" s="264"/>
      <c r="J357" s="238"/>
      <c r="K357" s="143"/>
      <c r="L357" s="143"/>
      <c r="M357" s="185"/>
    </row>
    <row r="358" spans="1:13" ht="26.25" x14ac:dyDescent="0.4">
      <c r="A358" s="639" t="s">
        <v>1158</v>
      </c>
      <c r="B358" s="639"/>
      <c r="C358" s="639"/>
      <c r="D358" s="639"/>
      <c r="E358" s="639"/>
      <c r="F358" s="639"/>
      <c r="G358" s="639"/>
      <c r="H358" s="639"/>
      <c r="I358" s="639"/>
      <c r="J358" s="639"/>
      <c r="K358" s="639"/>
      <c r="L358" s="639"/>
      <c r="M358" s="639"/>
    </row>
    <row r="359" spans="1:13" x14ac:dyDescent="0.25">
      <c r="A359" s="635" t="s">
        <v>0</v>
      </c>
      <c r="B359" s="611" t="s">
        <v>1</v>
      </c>
      <c r="C359" s="637" t="s">
        <v>1033</v>
      </c>
      <c r="D359" s="613" t="s">
        <v>1034</v>
      </c>
      <c r="E359" s="613" t="s">
        <v>1035</v>
      </c>
      <c r="F359" s="613" t="s">
        <v>5</v>
      </c>
      <c r="G359" s="613"/>
      <c r="H359" s="613"/>
      <c r="I359" s="613"/>
      <c r="J359" s="613"/>
      <c r="K359" s="613"/>
      <c r="L359" s="613" t="s">
        <v>6</v>
      </c>
      <c r="M359" s="615" t="s">
        <v>7</v>
      </c>
    </row>
    <row r="360" spans="1:13" x14ac:dyDescent="0.25">
      <c r="A360" s="636"/>
      <c r="B360" s="612"/>
      <c r="C360" s="638"/>
      <c r="D360" s="614"/>
      <c r="E360" s="614"/>
      <c r="F360" s="207" t="s">
        <v>1037</v>
      </c>
      <c r="G360" s="207" t="s">
        <v>1038</v>
      </c>
      <c r="H360" s="207" t="s">
        <v>1039</v>
      </c>
      <c r="I360" s="207" t="s">
        <v>1040</v>
      </c>
      <c r="J360" s="207"/>
      <c r="K360" s="265"/>
      <c r="L360" s="614"/>
      <c r="M360" s="616"/>
    </row>
    <row r="361" spans="1:13" x14ac:dyDescent="0.25">
      <c r="A361" s="475">
        <v>2004</v>
      </c>
      <c r="B361" s="4" t="s">
        <v>14</v>
      </c>
      <c r="C361" s="367">
        <v>47</v>
      </c>
      <c r="D361" s="6" t="s">
        <v>718</v>
      </c>
      <c r="E361" s="7">
        <v>1995</v>
      </c>
      <c r="F361" s="7">
        <v>9.36</v>
      </c>
      <c r="G361" s="7">
        <v>29.2</v>
      </c>
      <c r="H361" s="7">
        <v>170</v>
      </c>
      <c r="I361" s="7">
        <v>1</v>
      </c>
      <c r="J361" s="5"/>
      <c r="K361" s="6"/>
      <c r="L361" s="6" t="s">
        <v>221</v>
      </c>
      <c r="M361" s="49">
        <v>4</v>
      </c>
    </row>
    <row r="362" spans="1:13" x14ac:dyDescent="0.25">
      <c r="A362" s="476">
        <v>2004</v>
      </c>
      <c r="B362" s="11" t="s">
        <v>19</v>
      </c>
      <c r="C362" s="104">
        <v>44</v>
      </c>
      <c r="D362" s="13" t="s">
        <v>709</v>
      </c>
      <c r="E362" s="14">
        <v>1995</v>
      </c>
      <c r="F362" s="14">
        <v>9.31</v>
      </c>
      <c r="G362" s="14">
        <v>28.2</v>
      </c>
      <c r="H362" s="14">
        <v>157</v>
      </c>
      <c r="I362" s="14">
        <v>3</v>
      </c>
      <c r="J362" s="12"/>
      <c r="K362" s="13"/>
      <c r="L362" s="13" t="s">
        <v>221</v>
      </c>
      <c r="M362" s="51">
        <v>4</v>
      </c>
    </row>
    <row r="363" spans="1:13" x14ac:dyDescent="0.25">
      <c r="A363" s="476">
        <v>2004</v>
      </c>
      <c r="B363" s="11" t="s">
        <v>23</v>
      </c>
      <c r="C363" s="104">
        <v>38</v>
      </c>
      <c r="D363" s="13" t="s">
        <v>712</v>
      </c>
      <c r="E363" s="14">
        <v>1996</v>
      </c>
      <c r="F363" s="14">
        <v>9.39</v>
      </c>
      <c r="G363" s="14">
        <v>22.9</v>
      </c>
      <c r="H363" s="14">
        <v>1.51</v>
      </c>
      <c r="I363" s="14">
        <v>2</v>
      </c>
      <c r="J363" s="12"/>
      <c r="K363" s="13"/>
      <c r="L363" s="13" t="s">
        <v>221</v>
      </c>
      <c r="M363" s="51">
        <v>3</v>
      </c>
    </row>
    <row r="364" spans="1:13" x14ac:dyDescent="0.25">
      <c r="A364" s="476">
        <v>2004</v>
      </c>
      <c r="B364" s="11" t="s">
        <v>27</v>
      </c>
      <c r="C364" s="104">
        <v>28</v>
      </c>
      <c r="D364" s="13" t="s">
        <v>331</v>
      </c>
      <c r="E364" s="14">
        <v>1997</v>
      </c>
      <c r="F364" s="14">
        <v>11.49</v>
      </c>
      <c r="G364" s="14">
        <v>28.5</v>
      </c>
      <c r="H364" s="14">
        <v>1.29</v>
      </c>
      <c r="I364" s="14">
        <v>7</v>
      </c>
      <c r="J364" s="12"/>
      <c r="K364" s="13"/>
      <c r="L364" s="13" t="s">
        <v>221</v>
      </c>
      <c r="M364" s="51">
        <v>2</v>
      </c>
    </row>
    <row r="365" spans="1:13" x14ac:dyDescent="0.25">
      <c r="A365" s="476">
        <v>2004</v>
      </c>
      <c r="B365" s="11" t="s">
        <v>30</v>
      </c>
      <c r="C365" s="104">
        <v>28</v>
      </c>
      <c r="D365" s="13" t="s">
        <v>330</v>
      </c>
      <c r="E365" s="14">
        <v>1997</v>
      </c>
      <c r="F365" s="14">
        <v>11.39</v>
      </c>
      <c r="G365" s="14">
        <v>21.9</v>
      </c>
      <c r="H365" s="14">
        <v>157</v>
      </c>
      <c r="I365" s="14">
        <v>15</v>
      </c>
      <c r="J365" s="12"/>
      <c r="K365" s="13"/>
      <c r="L365" s="13" t="s">
        <v>221</v>
      </c>
      <c r="M365" s="51">
        <v>1</v>
      </c>
    </row>
    <row r="366" spans="1:13" x14ac:dyDescent="0.25">
      <c r="A366" s="476">
        <v>2004</v>
      </c>
      <c r="B366" s="11" t="s">
        <v>33</v>
      </c>
      <c r="C366" s="104">
        <v>27</v>
      </c>
      <c r="D366" s="13" t="s">
        <v>1041</v>
      </c>
      <c r="E366" s="14">
        <v>1995</v>
      </c>
      <c r="F366" s="14">
        <v>10.39</v>
      </c>
      <c r="G366" s="14">
        <v>16.5</v>
      </c>
      <c r="H366" s="14">
        <v>148</v>
      </c>
      <c r="I366" s="14">
        <v>10</v>
      </c>
      <c r="J366" s="12"/>
      <c r="K366" s="13"/>
      <c r="L366" s="13" t="s">
        <v>221</v>
      </c>
      <c r="M366" s="51">
        <v>4</v>
      </c>
    </row>
    <row r="367" spans="1:13" x14ac:dyDescent="0.25">
      <c r="A367" s="476">
        <v>2004</v>
      </c>
      <c r="B367" s="11" t="s">
        <v>37</v>
      </c>
      <c r="C367" s="104">
        <v>26</v>
      </c>
      <c r="D367" s="13" t="s">
        <v>835</v>
      </c>
      <c r="E367" s="14">
        <v>1997</v>
      </c>
      <c r="F367" s="14">
        <v>9.41</v>
      </c>
      <c r="G367" s="14">
        <v>13.7</v>
      </c>
      <c r="H367" s="14">
        <v>1.35</v>
      </c>
      <c r="I367" s="14">
        <v>0</v>
      </c>
      <c r="J367" s="12"/>
      <c r="K367" s="13"/>
      <c r="L367" s="13" t="s">
        <v>221</v>
      </c>
      <c r="M367" s="51">
        <v>2</v>
      </c>
    </row>
    <row r="368" spans="1:13" x14ac:dyDescent="0.25">
      <c r="A368" s="476">
        <v>2004</v>
      </c>
      <c r="B368" s="11" t="s">
        <v>40</v>
      </c>
      <c r="C368" s="104">
        <v>26</v>
      </c>
      <c r="D368" s="13" t="s">
        <v>708</v>
      </c>
      <c r="E368" s="14">
        <v>1995</v>
      </c>
      <c r="F368" s="14">
        <v>10.39</v>
      </c>
      <c r="G368" s="14">
        <v>15.2</v>
      </c>
      <c r="H368" s="14">
        <v>143</v>
      </c>
      <c r="I368" s="14">
        <v>13</v>
      </c>
      <c r="J368" s="12"/>
      <c r="K368" s="13"/>
      <c r="L368" s="13" t="s">
        <v>221</v>
      </c>
      <c r="M368" s="51">
        <v>4</v>
      </c>
    </row>
    <row r="369" spans="1:13" x14ac:dyDescent="0.25">
      <c r="A369" s="476">
        <v>2004</v>
      </c>
      <c r="B369" s="11" t="s">
        <v>44</v>
      </c>
      <c r="C369" s="104">
        <v>26</v>
      </c>
      <c r="D369" s="13" t="s">
        <v>1042</v>
      </c>
      <c r="E369" s="14">
        <v>1995</v>
      </c>
      <c r="F369" s="14">
        <v>10.55</v>
      </c>
      <c r="G369" s="14">
        <v>21.5</v>
      </c>
      <c r="H369" s="14">
        <v>127</v>
      </c>
      <c r="I369" s="14">
        <v>21</v>
      </c>
      <c r="J369" s="12"/>
      <c r="K369" s="13"/>
      <c r="L369" s="13" t="s">
        <v>221</v>
      </c>
      <c r="M369" s="51">
        <v>3</v>
      </c>
    </row>
    <row r="370" spans="1:13" x14ac:dyDescent="0.25">
      <c r="A370" s="476">
        <v>2004</v>
      </c>
      <c r="B370" s="11" t="s">
        <v>47</v>
      </c>
      <c r="C370" s="104">
        <v>25</v>
      </c>
      <c r="D370" s="13" t="s">
        <v>720</v>
      </c>
      <c r="E370" s="14">
        <v>1995</v>
      </c>
      <c r="F370" s="14">
        <v>10.28</v>
      </c>
      <c r="G370" s="14">
        <v>17.399999999999999</v>
      </c>
      <c r="H370" s="14">
        <v>127</v>
      </c>
      <c r="I370" s="14">
        <v>18</v>
      </c>
      <c r="J370" s="12"/>
      <c r="K370" s="13"/>
      <c r="L370" s="13" t="s">
        <v>221</v>
      </c>
      <c r="M370" s="51">
        <v>3</v>
      </c>
    </row>
    <row r="371" spans="1:13" x14ac:dyDescent="0.25">
      <c r="A371" s="476">
        <v>2004</v>
      </c>
      <c r="B371" s="11" t="s">
        <v>51</v>
      </c>
      <c r="C371" s="104">
        <v>22</v>
      </c>
      <c r="D371" s="13" t="s">
        <v>321</v>
      </c>
      <c r="E371" s="14">
        <v>1997</v>
      </c>
      <c r="F371" s="14">
        <v>11.25</v>
      </c>
      <c r="G371" s="14">
        <v>21.5</v>
      </c>
      <c r="H371" s="14">
        <v>1.26</v>
      </c>
      <c r="I371" s="14">
        <v>11</v>
      </c>
      <c r="J371" s="12"/>
      <c r="K371" s="13"/>
      <c r="L371" s="13" t="s">
        <v>221</v>
      </c>
      <c r="M371" s="51">
        <v>1</v>
      </c>
    </row>
    <row r="372" spans="1:13" x14ac:dyDescent="0.25">
      <c r="A372" s="476">
        <v>2004</v>
      </c>
      <c r="B372" s="11" t="s">
        <v>54</v>
      </c>
      <c r="C372" s="104">
        <v>22</v>
      </c>
      <c r="D372" s="13" t="s">
        <v>305</v>
      </c>
      <c r="E372" s="14">
        <v>1997</v>
      </c>
      <c r="F372" s="14">
        <v>11.91</v>
      </c>
      <c r="G372" s="14">
        <v>22.8</v>
      </c>
      <c r="H372" s="14">
        <v>1.4</v>
      </c>
      <c r="I372" s="14">
        <v>16</v>
      </c>
      <c r="J372" s="12"/>
      <c r="K372" s="13"/>
      <c r="L372" s="13" t="s">
        <v>221</v>
      </c>
      <c r="M372" s="51">
        <v>1</v>
      </c>
    </row>
    <row r="373" spans="1:13" x14ac:dyDescent="0.25">
      <c r="A373" s="476">
        <v>2004</v>
      </c>
      <c r="B373" s="11" t="s">
        <v>57</v>
      </c>
      <c r="C373" s="104">
        <v>20</v>
      </c>
      <c r="D373" s="13" t="s">
        <v>1043</v>
      </c>
      <c r="E373" s="14">
        <v>1997</v>
      </c>
      <c r="F373" s="14">
        <v>10.86</v>
      </c>
      <c r="G373" s="14">
        <v>15.5</v>
      </c>
      <c r="H373" s="14">
        <v>126</v>
      </c>
      <c r="I373" s="14">
        <v>4</v>
      </c>
      <c r="J373" s="12"/>
      <c r="K373" s="13"/>
      <c r="L373" s="13" t="s">
        <v>221</v>
      </c>
      <c r="M373" s="51">
        <v>1</v>
      </c>
    </row>
    <row r="374" spans="1:13" x14ac:dyDescent="0.25">
      <c r="A374" s="476">
        <v>2004</v>
      </c>
      <c r="B374" s="11" t="s">
        <v>59</v>
      </c>
      <c r="C374" s="104">
        <v>18</v>
      </c>
      <c r="D374" s="13" t="s">
        <v>277</v>
      </c>
      <c r="E374" s="14">
        <v>1997</v>
      </c>
      <c r="F374" s="14">
        <v>10.86</v>
      </c>
      <c r="G374" s="14">
        <v>13.6</v>
      </c>
      <c r="H374" s="14">
        <v>123</v>
      </c>
      <c r="I374" s="14">
        <v>12</v>
      </c>
      <c r="J374" s="12"/>
      <c r="K374" s="13"/>
      <c r="L374" s="13" t="s">
        <v>221</v>
      </c>
      <c r="M374" s="51">
        <v>1</v>
      </c>
    </row>
    <row r="375" spans="1:13" x14ac:dyDescent="0.25">
      <c r="A375" s="476">
        <v>2004</v>
      </c>
      <c r="B375" s="11" t="s">
        <v>61</v>
      </c>
      <c r="C375" s="104">
        <v>17</v>
      </c>
      <c r="D375" s="13" t="s">
        <v>325</v>
      </c>
      <c r="E375" s="14">
        <v>1997</v>
      </c>
      <c r="F375" s="14">
        <v>10.55</v>
      </c>
      <c r="G375" s="14">
        <v>11</v>
      </c>
      <c r="H375" s="14">
        <v>1.24</v>
      </c>
      <c r="I375" s="14">
        <v>5</v>
      </c>
      <c r="J375" s="12"/>
      <c r="K375" s="13"/>
      <c r="L375" s="13" t="s">
        <v>221</v>
      </c>
      <c r="M375" s="51">
        <v>1</v>
      </c>
    </row>
    <row r="376" spans="1:13" x14ac:dyDescent="0.25">
      <c r="A376" s="476">
        <v>2004</v>
      </c>
      <c r="B376" s="11" t="s">
        <v>63</v>
      </c>
      <c r="C376" s="104">
        <v>16</v>
      </c>
      <c r="D376" s="13" t="s">
        <v>323</v>
      </c>
      <c r="E376" s="14">
        <v>1997</v>
      </c>
      <c r="F376" s="14">
        <v>11.27</v>
      </c>
      <c r="G376" s="14">
        <v>18.3</v>
      </c>
      <c r="H376" s="14">
        <v>1.05</v>
      </c>
      <c r="I376" s="14">
        <v>9</v>
      </c>
      <c r="J376" s="12"/>
      <c r="K376" s="13"/>
      <c r="L376" s="13" t="s">
        <v>221</v>
      </c>
      <c r="M376" s="51">
        <v>1</v>
      </c>
    </row>
    <row r="377" spans="1:13" x14ac:dyDescent="0.25">
      <c r="A377" s="476">
        <v>2004</v>
      </c>
      <c r="B377" s="11" t="s">
        <v>65</v>
      </c>
      <c r="C377" s="104">
        <v>16</v>
      </c>
      <c r="D377" s="13" t="s">
        <v>333</v>
      </c>
      <c r="E377" s="14">
        <v>1997</v>
      </c>
      <c r="F377" s="14" t="s">
        <v>73</v>
      </c>
      <c r="G377" s="14">
        <v>14.9</v>
      </c>
      <c r="H377" s="14">
        <v>1.47</v>
      </c>
      <c r="I377" s="14"/>
      <c r="J377" s="12"/>
      <c r="K377" s="13"/>
      <c r="L377" s="13" t="s">
        <v>221</v>
      </c>
      <c r="M377" s="51">
        <v>2</v>
      </c>
    </row>
    <row r="378" spans="1:13" x14ac:dyDescent="0.25">
      <c r="A378" s="476">
        <v>2004</v>
      </c>
      <c r="B378" s="11" t="s">
        <v>67</v>
      </c>
      <c r="C378" s="104">
        <v>15</v>
      </c>
      <c r="D378" s="13" t="s">
        <v>311</v>
      </c>
      <c r="E378" s="14">
        <v>1996</v>
      </c>
      <c r="F378" s="14">
        <v>13.12</v>
      </c>
      <c r="G378" s="14">
        <v>12.4</v>
      </c>
      <c r="H378" s="14">
        <v>1.5</v>
      </c>
      <c r="I378" s="14">
        <v>6</v>
      </c>
      <c r="J378" s="12"/>
      <c r="K378" s="13"/>
      <c r="L378" s="13" t="s">
        <v>221</v>
      </c>
      <c r="M378" s="51">
        <v>2</v>
      </c>
    </row>
    <row r="379" spans="1:13" x14ac:dyDescent="0.25">
      <c r="A379" s="476">
        <v>2004</v>
      </c>
      <c r="B379" s="11" t="s">
        <v>69</v>
      </c>
      <c r="C379" s="104">
        <v>15</v>
      </c>
      <c r="D379" s="13" t="s">
        <v>318</v>
      </c>
      <c r="E379" s="14">
        <v>1998</v>
      </c>
      <c r="F379" s="14">
        <v>10.91</v>
      </c>
      <c r="G379" s="14">
        <v>13.5</v>
      </c>
      <c r="H379" s="14">
        <v>1.1499999999999999</v>
      </c>
      <c r="I379" s="14">
        <v>8</v>
      </c>
      <c r="J379" s="12"/>
      <c r="K379" s="13"/>
      <c r="L379" s="13" t="s">
        <v>221</v>
      </c>
      <c r="M379" s="51">
        <v>1</v>
      </c>
    </row>
    <row r="380" spans="1:13" x14ac:dyDescent="0.25">
      <c r="A380" s="476">
        <v>2004</v>
      </c>
      <c r="B380" s="11" t="s">
        <v>71</v>
      </c>
      <c r="C380" s="104">
        <v>13</v>
      </c>
      <c r="D380" s="13" t="s">
        <v>1044</v>
      </c>
      <c r="E380" s="14">
        <v>1998</v>
      </c>
      <c r="F380" s="14">
        <v>11.44</v>
      </c>
      <c r="G380" s="14">
        <v>14.4</v>
      </c>
      <c r="H380" s="14">
        <v>1.1299999999999999</v>
      </c>
      <c r="I380" s="14">
        <v>14</v>
      </c>
      <c r="J380" s="12"/>
      <c r="K380" s="13"/>
      <c r="L380" s="13" t="s">
        <v>221</v>
      </c>
      <c r="M380" s="51">
        <v>1</v>
      </c>
    </row>
    <row r="381" spans="1:13" x14ac:dyDescent="0.25">
      <c r="A381" s="476">
        <v>2004</v>
      </c>
      <c r="B381" s="11" t="s">
        <v>74</v>
      </c>
      <c r="C381" s="104">
        <v>10</v>
      </c>
      <c r="D381" s="13" t="s">
        <v>715</v>
      </c>
      <c r="E381" s="14">
        <v>1995</v>
      </c>
      <c r="F381" s="14">
        <v>13.01</v>
      </c>
      <c r="G381" s="14">
        <v>17.7</v>
      </c>
      <c r="H381" s="14">
        <v>110</v>
      </c>
      <c r="I381" s="14">
        <v>20</v>
      </c>
      <c r="J381" s="12"/>
      <c r="K381" s="13"/>
      <c r="L381" s="13" t="s">
        <v>221</v>
      </c>
      <c r="M381" s="51">
        <v>3</v>
      </c>
    </row>
    <row r="382" spans="1:13" x14ac:dyDescent="0.25">
      <c r="A382" s="476">
        <v>2004</v>
      </c>
      <c r="B382" s="11" t="s">
        <v>103</v>
      </c>
      <c r="C382" s="104">
        <v>7</v>
      </c>
      <c r="D382" s="13" t="s">
        <v>335</v>
      </c>
      <c r="E382" s="14">
        <v>1997</v>
      </c>
      <c r="F382" s="14">
        <v>14.16</v>
      </c>
      <c r="G382" s="14">
        <v>11.1</v>
      </c>
      <c r="H382" s="14">
        <v>1.2</v>
      </c>
      <c r="I382" s="14">
        <v>17</v>
      </c>
      <c r="J382" s="12"/>
      <c r="K382" s="13"/>
      <c r="L382" s="13" t="s">
        <v>221</v>
      </c>
      <c r="M382" s="51">
        <v>1</v>
      </c>
    </row>
    <row r="383" spans="1:13" x14ac:dyDescent="0.25">
      <c r="A383" s="476">
        <v>2004</v>
      </c>
      <c r="B383" s="11" t="s">
        <v>105</v>
      </c>
      <c r="C383" s="104">
        <v>5</v>
      </c>
      <c r="D383" s="13" t="s">
        <v>723</v>
      </c>
      <c r="E383" s="14">
        <v>1996</v>
      </c>
      <c r="F383" s="14">
        <v>14.3</v>
      </c>
      <c r="G383" s="14">
        <v>13.1</v>
      </c>
      <c r="H383" s="14">
        <v>1.02</v>
      </c>
      <c r="I383" s="14">
        <v>19</v>
      </c>
      <c r="J383" s="12"/>
      <c r="K383" s="13"/>
      <c r="L383" s="13" t="s">
        <v>221</v>
      </c>
      <c r="M383" s="51">
        <v>2</v>
      </c>
    </row>
    <row r="384" spans="1:13" ht="15.75" customHeight="1" x14ac:dyDescent="0.25">
      <c r="A384" s="476">
        <v>2004</v>
      </c>
      <c r="B384" s="11" t="s">
        <v>107</v>
      </c>
      <c r="C384" s="104">
        <v>5</v>
      </c>
      <c r="D384" s="13" t="s">
        <v>1045</v>
      </c>
      <c r="E384" s="14">
        <v>1996</v>
      </c>
      <c r="F384" s="14" t="s">
        <v>73</v>
      </c>
      <c r="G384" s="14">
        <v>14.4</v>
      </c>
      <c r="H384" s="14">
        <v>0.84</v>
      </c>
      <c r="I384" s="14"/>
      <c r="J384" s="12"/>
      <c r="K384" s="13"/>
      <c r="L384" s="13" t="s">
        <v>221</v>
      </c>
      <c r="M384" s="51">
        <v>3</v>
      </c>
    </row>
    <row r="385" spans="1:13" x14ac:dyDescent="0.25">
      <c r="A385" s="476">
        <v>2004</v>
      </c>
      <c r="B385" s="11" t="s">
        <v>109</v>
      </c>
      <c r="C385" s="104">
        <v>0</v>
      </c>
      <c r="D385" s="13" t="s">
        <v>343</v>
      </c>
      <c r="E385" s="14">
        <v>1998</v>
      </c>
      <c r="F385" s="14" t="s">
        <v>73</v>
      </c>
      <c r="G385" s="14">
        <v>6.3</v>
      </c>
      <c r="H385" s="14">
        <v>0.85</v>
      </c>
      <c r="I385" s="14"/>
      <c r="J385" s="12"/>
      <c r="K385" s="13"/>
      <c r="L385" s="13" t="s">
        <v>221</v>
      </c>
      <c r="M385" s="51">
        <v>1</v>
      </c>
    </row>
    <row r="386" spans="1:13" x14ac:dyDescent="0.25">
      <c r="A386" s="441">
        <v>2004</v>
      </c>
      <c r="B386" s="32" t="s">
        <v>111</v>
      </c>
      <c r="C386" s="112">
        <v>0</v>
      </c>
      <c r="D386" s="37" t="s">
        <v>341</v>
      </c>
      <c r="E386" s="35">
        <v>1997</v>
      </c>
      <c r="F386" s="35">
        <v>12.69</v>
      </c>
      <c r="G386" s="35" t="s">
        <v>73</v>
      </c>
      <c r="H386" s="35" t="s">
        <v>73</v>
      </c>
      <c r="I386" s="35"/>
      <c r="J386" s="33"/>
      <c r="K386" s="37"/>
      <c r="L386" s="37" t="s">
        <v>221</v>
      </c>
      <c r="M386" s="93">
        <v>1</v>
      </c>
    </row>
    <row r="387" spans="1:13" x14ac:dyDescent="0.25">
      <c r="A387" s="266">
        <v>2009</v>
      </c>
      <c r="B387" s="43" t="s">
        <v>14</v>
      </c>
      <c r="C387" s="368">
        <v>1</v>
      </c>
      <c r="D387" s="45" t="s">
        <v>885</v>
      </c>
      <c r="E387" s="43">
        <v>2002</v>
      </c>
      <c r="F387" s="43">
        <v>11.5</v>
      </c>
      <c r="G387" s="43">
        <v>8.01</v>
      </c>
      <c r="H387" s="43">
        <v>1.62</v>
      </c>
      <c r="I387" s="43">
        <v>53.6</v>
      </c>
      <c r="J387" s="198" t="s">
        <v>1046</v>
      </c>
      <c r="K387" s="45"/>
      <c r="L387" s="45" t="s">
        <v>251</v>
      </c>
      <c r="M387" s="198">
        <v>1</v>
      </c>
    </row>
    <row r="388" spans="1:13" x14ac:dyDescent="0.25">
      <c r="A388" s="76">
        <v>2010</v>
      </c>
      <c r="B388" s="4" t="s">
        <v>14</v>
      </c>
      <c r="C388" s="216">
        <v>146</v>
      </c>
      <c r="D388" s="269" t="s">
        <v>359</v>
      </c>
      <c r="E388" s="120">
        <v>2001</v>
      </c>
      <c r="F388" s="7">
        <v>10.3</v>
      </c>
      <c r="G388" s="7">
        <v>30.3</v>
      </c>
      <c r="H388" s="7">
        <v>2.14</v>
      </c>
      <c r="I388" s="7">
        <v>53.5</v>
      </c>
      <c r="J388" s="270" t="s">
        <v>1046</v>
      </c>
      <c r="K388" s="6"/>
      <c r="L388" s="127" t="s">
        <v>221</v>
      </c>
      <c r="M388" s="124">
        <v>3</v>
      </c>
    </row>
    <row r="389" spans="1:13" x14ac:dyDescent="0.25">
      <c r="A389" s="83">
        <v>2010</v>
      </c>
      <c r="B389" s="11" t="s">
        <v>19</v>
      </c>
      <c r="C389" s="218">
        <v>100</v>
      </c>
      <c r="D389" s="271" t="s">
        <v>870</v>
      </c>
      <c r="E389" s="106">
        <v>2002</v>
      </c>
      <c r="F389" s="14">
        <v>9.1999999999999993</v>
      </c>
      <c r="G389" s="14">
        <v>19.899999999999999</v>
      </c>
      <c r="H389" s="14">
        <v>2.4</v>
      </c>
      <c r="I389" s="14">
        <v>43.4</v>
      </c>
      <c r="J389" s="272" t="s">
        <v>1046</v>
      </c>
      <c r="K389" s="13"/>
      <c r="L389" s="127" t="s">
        <v>221</v>
      </c>
      <c r="M389" s="109">
        <v>2</v>
      </c>
    </row>
    <row r="390" spans="1:13" x14ac:dyDescent="0.25">
      <c r="A390" s="83">
        <v>2010</v>
      </c>
      <c r="B390" s="11" t="s">
        <v>23</v>
      </c>
      <c r="C390" s="218">
        <v>71</v>
      </c>
      <c r="D390" s="271" t="s">
        <v>361</v>
      </c>
      <c r="E390" s="106">
        <v>2001</v>
      </c>
      <c r="F390" s="14">
        <v>9.9</v>
      </c>
      <c r="G390" s="14">
        <v>18.38</v>
      </c>
      <c r="H390" s="14">
        <v>2.4900000000000002</v>
      </c>
      <c r="I390" s="14">
        <v>44.4</v>
      </c>
      <c r="J390" s="272" t="s">
        <v>1046</v>
      </c>
      <c r="K390" s="13"/>
      <c r="L390" s="127" t="s">
        <v>221</v>
      </c>
      <c r="M390" s="109">
        <v>3</v>
      </c>
    </row>
    <row r="391" spans="1:13" x14ac:dyDescent="0.25">
      <c r="A391" s="83">
        <v>2010</v>
      </c>
      <c r="B391" s="11" t="s">
        <v>27</v>
      </c>
      <c r="C391" s="218">
        <v>67</v>
      </c>
      <c r="D391" s="271" t="s">
        <v>369</v>
      </c>
      <c r="E391" s="106">
        <v>2001</v>
      </c>
      <c r="F391" s="14">
        <v>11.2</v>
      </c>
      <c r="G391" s="14">
        <v>20.079999999999998</v>
      </c>
      <c r="H391" s="14">
        <v>1.9</v>
      </c>
      <c r="I391" s="14">
        <v>55.5</v>
      </c>
      <c r="J391" s="272" t="s">
        <v>1046</v>
      </c>
      <c r="K391" s="13"/>
      <c r="L391" s="127" t="s">
        <v>221</v>
      </c>
      <c r="M391" s="109">
        <v>3</v>
      </c>
    </row>
    <row r="392" spans="1:13" x14ac:dyDescent="0.25">
      <c r="A392" s="83">
        <v>2010</v>
      </c>
      <c r="B392" s="11" t="s">
        <v>30</v>
      </c>
      <c r="C392" s="218">
        <v>49</v>
      </c>
      <c r="D392" s="271" t="s">
        <v>376</v>
      </c>
      <c r="E392" s="106">
        <v>2001</v>
      </c>
      <c r="F392" s="14">
        <v>10.8</v>
      </c>
      <c r="G392" s="14">
        <v>17.579999999999998</v>
      </c>
      <c r="H392" s="14">
        <v>1.76</v>
      </c>
      <c r="I392" s="14">
        <v>48.5</v>
      </c>
      <c r="J392" s="272" t="s">
        <v>1046</v>
      </c>
      <c r="K392" s="13"/>
      <c r="L392" s="127" t="s">
        <v>221</v>
      </c>
      <c r="M392" s="109">
        <v>2</v>
      </c>
    </row>
    <row r="393" spans="1:13" x14ac:dyDescent="0.25">
      <c r="A393" s="83">
        <v>2010</v>
      </c>
      <c r="B393" s="11" t="s">
        <v>33</v>
      </c>
      <c r="C393" s="218">
        <v>47</v>
      </c>
      <c r="D393" s="271" t="s">
        <v>365</v>
      </c>
      <c r="E393" s="106">
        <v>2001</v>
      </c>
      <c r="F393" s="14">
        <v>9.9</v>
      </c>
      <c r="G393" s="14">
        <v>16.600000000000001</v>
      </c>
      <c r="H393" s="14">
        <v>2.33</v>
      </c>
      <c r="I393" s="14">
        <v>45</v>
      </c>
      <c r="J393" s="272" t="s">
        <v>1046</v>
      </c>
      <c r="K393" s="13"/>
      <c r="L393" s="127" t="s">
        <v>221</v>
      </c>
      <c r="M393" s="109">
        <v>2</v>
      </c>
    </row>
    <row r="394" spans="1:13" x14ac:dyDescent="0.25">
      <c r="A394" s="83">
        <v>2010</v>
      </c>
      <c r="B394" s="11" t="s">
        <v>37</v>
      </c>
      <c r="C394" s="218">
        <v>46</v>
      </c>
      <c r="D394" s="271" t="s">
        <v>1047</v>
      </c>
      <c r="E394" s="106">
        <v>2002</v>
      </c>
      <c r="F394" s="14">
        <v>10.7</v>
      </c>
      <c r="G394" s="14">
        <v>17.149999999999999</v>
      </c>
      <c r="H394" s="14">
        <v>1.52</v>
      </c>
      <c r="I394" s="14">
        <v>61.8</v>
      </c>
      <c r="J394" s="272" t="s">
        <v>1046</v>
      </c>
      <c r="K394" s="13"/>
      <c r="L394" s="127" t="s">
        <v>221</v>
      </c>
      <c r="M394" s="109">
        <v>2</v>
      </c>
    </row>
    <row r="395" spans="1:13" x14ac:dyDescent="0.25">
      <c r="A395" s="83">
        <v>2010</v>
      </c>
      <c r="B395" s="11" t="s">
        <v>40</v>
      </c>
      <c r="C395" s="218">
        <v>42</v>
      </c>
      <c r="D395" s="271" t="s">
        <v>363</v>
      </c>
      <c r="E395" s="106">
        <v>2001</v>
      </c>
      <c r="F395" s="14">
        <v>9.5</v>
      </c>
      <c r="G395" s="14">
        <v>15.71</v>
      </c>
      <c r="H395" s="14">
        <v>2.1</v>
      </c>
      <c r="I395" s="14">
        <v>43.5</v>
      </c>
      <c r="J395" s="272" t="s">
        <v>1046</v>
      </c>
      <c r="K395" s="13"/>
      <c r="L395" s="127" t="s">
        <v>221</v>
      </c>
      <c r="M395" s="109">
        <v>3</v>
      </c>
    </row>
    <row r="396" spans="1:13" x14ac:dyDescent="0.25">
      <c r="A396" s="83">
        <v>2010</v>
      </c>
      <c r="B396" s="11" t="s">
        <v>44</v>
      </c>
      <c r="C396" s="369" t="s">
        <v>1048</v>
      </c>
      <c r="D396" s="271" t="s">
        <v>1049</v>
      </c>
      <c r="E396" s="106">
        <v>2003</v>
      </c>
      <c r="F396" s="14">
        <v>11.3</v>
      </c>
      <c r="G396" s="14">
        <v>16.399999999999999</v>
      </c>
      <c r="H396" s="14">
        <v>2.06</v>
      </c>
      <c r="I396" s="14">
        <v>49</v>
      </c>
      <c r="J396" s="272" t="s">
        <v>1046</v>
      </c>
      <c r="K396" s="13"/>
      <c r="L396" s="127" t="s">
        <v>221</v>
      </c>
      <c r="M396" s="109">
        <v>1</v>
      </c>
    </row>
    <row r="397" spans="1:13" x14ac:dyDescent="0.25">
      <c r="A397" s="83">
        <v>2010</v>
      </c>
      <c r="B397" s="11" t="s">
        <v>47</v>
      </c>
      <c r="C397" s="218">
        <v>40</v>
      </c>
      <c r="D397" s="271" t="s">
        <v>885</v>
      </c>
      <c r="E397" s="106">
        <v>2002</v>
      </c>
      <c r="F397" s="14">
        <v>11</v>
      </c>
      <c r="G397" s="14">
        <v>16.29</v>
      </c>
      <c r="H397" s="14">
        <v>1.81</v>
      </c>
      <c r="I397" s="14">
        <v>52.1</v>
      </c>
      <c r="J397" s="272" t="s">
        <v>1046</v>
      </c>
      <c r="K397" s="13"/>
      <c r="L397" s="127" t="s">
        <v>221</v>
      </c>
      <c r="M397" s="109">
        <v>2</v>
      </c>
    </row>
    <row r="398" spans="1:13" x14ac:dyDescent="0.25">
      <c r="A398" s="83">
        <v>2010</v>
      </c>
      <c r="B398" s="11" t="s">
        <v>51</v>
      </c>
      <c r="C398" s="218">
        <v>30</v>
      </c>
      <c r="D398" s="271" t="s">
        <v>201</v>
      </c>
      <c r="E398" s="106">
        <v>2002</v>
      </c>
      <c r="F398" s="14">
        <v>10.6</v>
      </c>
      <c r="G398" s="14">
        <v>14.88</v>
      </c>
      <c r="H398" s="14">
        <v>1.71</v>
      </c>
      <c r="I398" s="14">
        <v>56.6</v>
      </c>
      <c r="J398" s="272" t="s">
        <v>1046</v>
      </c>
      <c r="K398" s="13"/>
      <c r="L398" s="127" t="s">
        <v>221</v>
      </c>
      <c r="M398" s="109">
        <v>1</v>
      </c>
    </row>
    <row r="399" spans="1:13" x14ac:dyDescent="0.25">
      <c r="A399" s="83">
        <v>2010</v>
      </c>
      <c r="B399" s="11" t="s">
        <v>54</v>
      </c>
      <c r="C399" s="218">
        <v>27</v>
      </c>
      <c r="D399" s="13" t="s">
        <v>876</v>
      </c>
      <c r="E399" s="14">
        <v>2003</v>
      </c>
      <c r="F399" s="14">
        <v>10.7</v>
      </c>
      <c r="G399" s="14">
        <v>14.5</v>
      </c>
      <c r="H399" s="14">
        <v>1.68</v>
      </c>
      <c r="I399" s="14">
        <v>52.3</v>
      </c>
      <c r="J399" s="272" t="s">
        <v>1046</v>
      </c>
      <c r="K399" s="13"/>
      <c r="L399" s="127" t="s">
        <v>221</v>
      </c>
      <c r="M399" s="51" t="s">
        <v>1050</v>
      </c>
    </row>
    <row r="400" spans="1:13" x14ac:dyDescent="0.25">
      <c r="A400" s="83">
        <v>2010</v>
      </c>
      <c r="B400" s="11" t="s">
        <v>57</v>
      </c>
      <c r="C400" s="218">
        <v>22</v>
      </c>
      <c r="D400" s="271" t="s">
        <v>380</v>
      </c>
      <c r="E400" s="106">
        <v>2001</v>
      </c>
      <c r="F400" s="14">
        <v>11.2</v>
      </c>
      <c r="G400" s="14">
        <v>13.65</v>
      </c>
      <c r="H400" s="14">
        <v>1.4</v>
      </c>
      <c r="I400" s="14">
        <v>52.1</v>
      </c>
      <c r="J400" s="272" t="s">
        <v>1046</v>
      </c>
      <c r="K400" s="13"/>
      <c r="L400" s="127" t="s">
        <v>221</v>
      </c>
      <c r="M400" s="109">
        <v>2</v>
      </c>
    </row>
    <row r="401" spans="1:13" x14ac:dyDescent="0.25">
      <c r="A401" s="83">
        <v>2010</v>
      </c>
      <c r="B401" s="11" t="s">
        <v>59</v>
      </c>
      <c r="C401" s="218">
        <v>15</v>
      </c>
      <c r="D401" s="271" t="s">
        <v>1051</v>
      </c>
      <c r="E401" s="106">
        <v>2002</v>
      </c>
      <c r="F401" s="14">
        <v>11.8</v>
      </c>
      <c r="G401" s="14">
        <v>12.6</v>
      </c>
      <c r="H401" s="14">
        <v>1.52</v>
      </c>
      <c r="I401" s="14">
        <v>65.3</v>
      </c>
      <c r="J401" s="272" t="s">
        <v>1046</v>
      </c>
      <c r="K401" s="13"/>
      <c r="L401" s="127" t="s">
        <v>221</v>
      </c>
      <c r="M401" s="109">
        <v>2</v>
      </c>
    </row>
    <row r="402" spans="1:13" x14ac:dyDescent="0.25">
      <c r="A402" s="83">
        <v>2010</v>
      </c>
      <c r="B402" s="11" t="s">
        <v>61</v>
      </c>
      <c r="C402" s="218">
        <v>10</v>
      </c>
      <c r="D402" s="271" t="s">
        <v>1052</v>
      </c>
      <c r="E402" s="106">
        <v>2002</v>
      </c>
      <c r="F402" s="14">
        <v>11.6</v>
      </c>
      <c r="G402" s="14">
        <v>11.76</v>
      </c>
      <c r="H402" s="14">
        <v>1.49</v>
      </c>
      <c r="I402" s="14">
        <v>59.4</v>
      </c>
      <c r="J402" s="272" t="s">
        <v>1046</v>
      </c>
      <c r="K402" s="13"/>
      <c r="L402" s="127" t="s">
        <v>221</v>
      </c>
      <c r="M402" s="109">
        <v>2</v>
      </c>
    </row>
    <row r="403" spans="1:13" x14ac:dyDescent="0.25">
      <c r="A403" s="83">
        <v>2010</v>
      </c>
      <c r="B403" s="11" t="s">
        <v>63</v>
      </c>
      <c r="C403" s="369" t="s">
        <v>1053</v>
      </c>
      <c r="D403" s="271" t="s">
        <v>887</v>
      </c>
      <c r="E403" s="106">
        <v>2003</v>
      </c>
      <c r="F403" s="14">
        <v>12.5</v>
      </c>
      <c r="G403" s="14">
        <v>11.43</v>
      </c>
      <c r="H403" s="14">
        <v>1.6</v>
      </c>
      <c r="I403" s="14">
        <v>49.5</v>
      </c>
      <c r="J403" s="272" t="s">
        <v>1046</v>
      </c>
      <c r="K403" s="13"/>
      <c r="L403" s="127" t="s">
        <v>221</v>
      </c>
      <c r="M403" s="109">
        <v>1</v>
      </c>
    </row>
    <row r="404" spans="1:13" x14ac:dyDescent="0.25">
      <c r="A404" s="83">
        <v>2010</v>
      </c>
      <c r="B404" s="11" t="s">
        <v>65</v>
      </c>
      <c r="C404" s="218">
        <v>1</v>
      </c>
      <c r="D404" s="271" t="s">
        <v>378</v>
      </c>
      <c r="E404" s="106">
        <v>2001</v>
      </c>
      <c r="F404" s="14">
        <v>10.3</v>
      </c>
      <c r="G404" s="14">
        <v>10.25</v>
      </c>
      <c r="H404" s="14">
        <v>1.88</v>
      </c>
      <c r="I404" s="14">
        <v>47.4</v>
      </c>
      <c r="J404" s="272" t="s">
        <v>1046</v>
      </c>
      <c r="K404" s="13"/>
      <c r="L404" s="127" t="s">
        <v>221</v>
      </c>
      <c r="M404" s="109">
        <v>3</v>
      </c>
    </row>
    <row r="405" spans="1:13" x14ac:dyDescent="0.25">
      <c r="A405" s="274">
        <v>2010</v>
      </c>
      <c r="B405" s="55" t="s">
        <v>67</v>
      </c>
      <c r="C405" s="370">
        <v>0</v>
      </c>
      <c r="D405" s="276" t="s">
        <v>1054</v>
      </c>
      <c r="E405" s="371">
        <v>2002</v>
      </c>
      <c r="F405" s="58">
        <v>10</v>
      </c>
      <c r="G405" s="58">
        <v>8.85</v>
      </c>
      <c r="H405" s="58">
        <v>1.46</v>
      </c>
      <c r="I405" s="58">
        <v>45.7</v>
      </c>
      <c r="J405" s="278" t="s">
        <v>1046</v>
      </c>
      <c r="K405" s="60"/>
      <c r="L405" s="279" t="s">
        <v>221</v>
      </c>
      <c r="M405" s="110">
        <v>1</v>
      </c>
    </row>
    <row r="406" spans="1:13" x14ac:dyDescent="0.25">
      <c r="A406" s="470">
        <v>2013</v>
      </c>
      <c r="B406" s="4">
        <v>1</v>
      </c>
      <c r="C406" s="118">
        <v>8</v>
      </c>
      <c r="D406" s="269" t="s">
        <v>1055</v>
      </c>
      <c r="E406" s="120">
        <v>2005</v>
      </c>
      <c r="F406" s="280" t="s">
        <v>1056</v>
      </c>
      <c r="G406" s="7">
        <v>17.7</v>
      </c>
      <c r="H406" s="280">
        <v>1.67</v>
      </c>
      <c r="I406" s="7">
        <v>39.9</v>
      </c>
      <c r="J406" s="270" t="s">
        <v>1046</v>
      </c>
      <c r="K406" s="259"/>
      <c r="L406" s="123" t="s">
        <v>221</v>
      </c>
      <c r="M406" s="124">
        <v>2</v>
      </c>
    </row>
    <row r="407" spans="1:13" x14ac:dyDescent="0.25">
      <c r="A407" s="471">
        <v>2013</v>
      </c>
      <c r="B407" s="11">
        <v>2</v>
      </c>
      <c r="C407" s="126">
        <v>14</v>
      </c>
      <c r="D407" s="271" t="s">
        <v>1057</v>
      </c>
      <c r="E407" s="106">
        <v>2004</v>
      </c>
      <c r="F407" s="281" t="s">
        <v>1056</v>
      </c>
      <c r="G407" s="14">
        <v>15.6</v>
      </c>
      <c r="H407" s="281">
        <v>1.46</v>
      </c>
      <c r="I407" s="14">
        <v>38.799999999999997</v>
      </c>
      <c r="J407" s="272" t="s">
        <v>1046</v>
      </c>
      <c r="K407" s="260"/>
      <c r="L407" s="127" t="s">
        <v>221</v>
      </c>
      <c r="M407" s="109">
        <v>3</v>
      </c>
    </row>
    <row r="408" spans="1:13" x14ac:dyDescent="0.25">
      <c r="A408" s="471">
        <v>2013</v>
      </c>
      <c r="B408" s="11">
        <v>3</v>
      </c>
      <c r="C408" s="126">
        <v>18</v>
      </c>
      <c r="D408" s="271" t="s">
        <v>1058</v>
      </c>
      <c r="E408" s="106">
        <v>2005</v>
      </c>
      <c r="F408" s="281" t="s">
        <v>1056</v>
      </c>
      <c r="G408" s="14">
        <v>15.6</v>
      </c>
      <c r="H408" s="281">
        <v>1.48</v>
      </c>
      <c r="I408" s="14">
        <v>41.5</v>
      </c>
      <c r="J408" s="272" t="s">
        <v>1046</v>
      </c>
      <c r="K408" s="260"/>
      <c r="L408" s="127" t="s">
        <v>221</v>
      </c>
      <c r="M408" s="109">
        <v>1</v>
      </c>
    </row>
    <row r="409" spans="1:13" x14ac:dyDescent="0.25">
      <c r="A409" s="471">
        <v>2013</v>
      </c>
      <c r="B409" s="11">
        <v>4</v>
      </c>
      <c r="C409" s="126">
        <v>20</v>
      </c>
      <c r="D409" s="271" t="s">
        <v>1059</v>
      </c>
      <c r="E409" s="106">
        <v>2006</v>
      </c>
      <c r="F409" s="281" t="s">
        <v>1056</v>
      </c>
      <c r="G409" s="14">
        <v>18.600000000000001</v>
      </c>
      <c r="H409" s="281">
        <v>1.32</v>
      </c>
      <c r="I409" s="14">
        <v>43.4</v>
      </c>
      <c r="J409" s="272" t="s">
        <v>1046</v>
      </c>
      <c r="K409" s="260"/>
      <c r="L409" s="127" t="s">
        <v>221</v>
      </c>
      <c r="M409" s="109">
        <v>1</v>
      </c>
    </row>
    <row r="410" spans="1:13" x14ac:dyDescent="0.25">
      <c r="A410" s="471">
        <v>2013</v>
      </c>
      <c r="B410" s="11">
        <v>5</v>
      </c>
      <c r="C410" s="126">
        <v>21</v>
      </c>
      <c r="D410" s="271" t="s">
        <v>1060</v>
      </c>
      <c r="E410" s="106">
        <v>2004</v>
      </c>
      <c r="F410" s="281" t="s">
        <v>1056</v>
      </c>
      <c r="G410" s="14">
        <v>15.2</v>
      </c>
      <c r="H410" s="281">
        <v>1.36</v>
      </c>
      <c r="I410" s="14">
        <v>41</v>
      </c>
      <c r="J410" s="272" t="s">
        <v>1046</v>
      </c>
      <c r="K410" s="260"/>
      <c r="L410" s="127" t="s">
        <v>221</v>
      </c>
      <c r="M410" s="109">
        <v>2</v>
      </c>
    </row>
    <row r="411" spans="1:13" x14ac:dyDescent="0.25">
      <c r="A411" s="471">
        <v>2013</v>
      </c>
      <c r="B411" s="11">
        <v>6</v>
      </c>
      <c r="C411" s="126">
        <v>22</v>
      </c>
      <c r="D411" s="271" t="s">
        <v>1061</v>
      </c>
      <c r="E411" s="106">
        <v>2005</v>
      </c>
      <c r="F411" s="281" t="s">
        <v>1056</v>
      </c>
      <c r="G411" s="14">
        <v>14.7</v>
      </c>
      <c r="H411" s="281">
        <v>1.67</v>
      </c>
      <c r="I411" s="14">
        <v>45.4</v>
      </c>
      <c r="J411" s="272" t="s">
        <v>1046</v>
      </c>
      <c r="K411" s="260"/>
      <c r="L411" s="127" t="s">
        <v>221</v>
      </c>
      <c r="M411" s="109">
        <v>2</v>
      </c>
    </row>
    <row r="412" spans="1:13" x14ac:dyDescent="0.25">
      <c r="A412" s="471">
        <v>2013</v>
      </c>
      <c r="B412" s="11">
        <v>7</v>
      </c>
      <c r="C412" s="126">
        <v>23</v>
      </c>
      <c r="D412" s="271" t="s">
        <v>1062</v>
      </c>
      <c r="E412" s="106">
        <v>2005</v>
      </c>
      <c r="F412" s="281" t="s">
        <v>1056</v>
      </c>
      <c r="G412" s="14">
        <v>16</v>
      </c>
      <c r="H412" s="281">
        <v>1.4</v>
      </c>
      <c r="I412" s="14">
        <v>47.2</v>
      </c>
      <c r="J412" s="272" t="s">
        <v>1046</v>
      </c>
      <c r="K412" s="260"/>
      <c r="L412" s="127" t="s">
        <v>221</v>
      </c>
      <c r="M412" s="109">
        <v>2</v>
      </c>
    </row>
    <row r="413" spans="1:13" x14ac:dyDescent="0.25">
      <c r="A413" s="471">
        <v>2013</v>
      </c>
      <c r="B413" s="11">
        <v>8</v>
      </c>
      <c r="C413" s="126">
        <v>25</v>
      </c>
      <c r="D413" s="271" t="s">
        <v>1063</v>
      </c>
      <c r="E413" s="106">
        <v>2004</v>
      </c>
      <c r="F413" s="281" t="s">
        <v>1056</v>
      </c>
      <c r="G413" s="14">
        <v>10.5</v>
      </c>
      <c r="H413" s="281">
        <v>1.55</v>
      </c>
      <c r="I413" s="14">
        <v>42.2</v>
      </c>
      <c r="J413" s="272" t="s">
        <v>1046</v>
      </c>
      <c r="K413" s="260"/>
      <c r="L413" s="127" t="s">
        <v>221</v>
      </c>
      <c r="M413" s="109">
        <v>2</v>
      </c>
    </row>
    <row r="414" spans="1:13" x14ac:dyDescent="0.25">
      <c r="A414" s="471">
        <v>2013</v>
      </c>
      <c r="B414" s="11">
        <v>9</v>
      </c>
      <c r="C414" s="126">
        <v>28</v>
      </c>
      <c r="D414" s="271" t="s">
        <v>1064</v>
      </c>
      <c r="E414" s="106">
        <v>2004</v>
      </c>
      <c r="F414" s="281" t="s">
        <v>1056</v>
      </c>
      <c r="G414" s="14">
        <v>15.8</v>
      </c>
      <c r="H414" s="281">
        <v>1.24</v>
      </c>
      <c r="I414" s="14">
        <v>43.3</v>
      </c>
      <c r="J414" s="272" t="s">
        <v>1046</v>
      </c>
      <c r="K414" s="260"/>
      <c r="L414" s="127" t="s">
        <v>221</v>
      </c>
      <c r="M414" s="109">
        <v>2</v>
      </c>
    </row>
    <row r="415" spans="1:13" x14ac:dyDescent="0.25">
      <c r="A415" s="471">
        <v>2013</v>
      </c>
      <c r="B415" s="11">
        <v>10</v>
      </c>
      <c r="C415" s="126">
        <v>30</v>
      </c>
      <c r="D415" s="271" t="s">
        <v>1065</v>
      </c>
      <c r="E415" s="106">
        <v>2004</v>
      </c>
      <c r="F415" s="281" t="s">
        <v>1056</v>
      </c>
      <c r="G415" s="14">
        <v>10.6</v>
      </c>
      <c r="H415" s="281">
        <v>1.27</v>
      </c>
      <c r="I415" s="14">
        <v>41.3</v>
      </c>
      <c r="J415" s="272" t="s">
        <v>1046</v>
      </c>
      <c r="K415" s="260"/>
      <c r="L415" s="127" t="s">
        <v>221</v>
      </c>
      <c r="M415" s="109">
        <v>2</v>
      </c>
    </row>
    <row r="416" spans="1:13" x14ac:dyDescent="0.25">
      <c r="A416" s="471">
        <v>2013</v>
      </c>
      <c r="B416" s="11">
        <v>11</v>
      </c>
      <c r="C416" s="126">
        <v>31</v>
      </c>
      <c r="D416" s="271" t="s">
        <v>1066</v>
      </c>
      <c r="E416" s="106">
        <v>2004</v>
      </c>
      <c r="F416" s="281" t="s">
        <v>1056</v>
      </c>
      <c r="G416" s="14">
        <v>19.600000000000001</v>
      </c>
      <c r="H416" s="281">
        <v>1.1200000000000001</v>
      </c>
      <c r="I416" s="14">
        <v>49</v>
      </c>
      <c r="J416" s="272" t="s">
        <v>1046</v>
      </c>
      <c r="K416" s="260"/>
      <c r="L416" s="127" t="s">
        <v>221</v>
      </c>
      <c r="M416" s="109">
        <v>2</v>
      </c>
    </row>
    <row r="417" spans="1:13" x14ac:dyDescent="0.25">
      <c r="A417" s="471">
        <v>2013</v>
      </c>
      <c r="B417" s="11">
        <v>12</v>
      </c>
      <c r="C417" s="126">
        <v>37</v>
      </c>
      <c r="D417" s="271" t="s">
        <v>1067</v>
      </c>
      <c r="E417" s="106">
        <v>2005</v>
      </c>
      <c r="F417" s="281" t="s">
        <v>1056</v>
      </c>
      <c r="G417" s="14">
        <v>13.1</v>
      </c>
      <c r="H417" s="281">
        <v>1.28</v>
      </c>
      <c r="I417" s="14">
        <v>51.5</v>
      </c>
      <c r="J417" s="272" t="s">
        <v>1046</v>
      </c>
      <c r="K417" s="260"/>
      <c r="L417" s="127" t="s">
        <v>221</v>
      </c>
      <c r="M417" s="109">
        <v>2</v>
      </c>
    </row>
    <row r="418" spans="1:13" x14ac:dyDescent="0.25">
      <c r="A418" s="471">
        <v>2013</v>
      </c>
      <c r="B418" s="11">
        <v>13</v>
      </c>
      <c r="C418" s="126">
        <v>39</v>
      </c>
      <c r="D418" s="271" t="s">
        <v>1068</v>
      </c>
      <c r="E418" s="106">
        <v>2006</v>
      </c>
      <c r="F418" s="281" t="s">
        <v>1056</v>
      </c>
      <c r="G418" s="14">
        <v>12.5</v>
      </c>
      <c r="H418" s="281">
        <v>1.22</v>
      </c>
      <c r="I418" s="14">
        <v>48</v>
      </c>
      <c r="J418" s="272" t="s">
        <v>1046</v>
      </c>
      <c r="K418" s="260"/>
      <c r="L418" s="127" t="s">
        <v>221</v>
      </c>
      <c r="M418" s="109">
        <v>1</v>
      </c>
    </row>
    <row r="419" spans="1:13" x14ac:dyDescent="0.25">
      <c r="A419" s="471">
        <v>2013</v>
      </c>
      <c r="B419" s="11">
        <v>14</v>
      </c>
      <c r="C419" s="126">
        <v>40</v>
      </c>
      <c r="D419" s="271" t="s">
        <v>1069</v>
      </c>
      <c r="E419" s="106">
        <v>2005</v>
      </c>
      <c r="F419" s="281" t="s">
        <v>1056</v>
      </c>
      <c r="G419" s="14">
        <v>21.8</v>
      </c>
      <c r="H419" s="281">
        <v>1.08</v>
      </c>
      <c r="I419" s="14">
        <v>62.9</v>
      </c>
      <c r="J419" s="272" t="s">
        <v>1046</v>
      </c>
      <c r="K419" s="260"/>
      <c r="L419" s="127" t="s">
        <v>221</v>
      </c>
      <c r="M419" s="109">
        <v>2</v>
      </c>
    </row>
    <row r="420" spans="1:13" x14ac:dyDescent="0.25">
      <c r="A420" s="471">
        <v>2013</v>
      </c>
      <c r="B420" s="11">
        <v>15</v>
      </c>
      <c r="C420" s="126">
        <v>49</v>
      </c>
      <c r="D420" s="271" t="s">
        <v>1070</v>
      </c>
      <c r="E420" s="106">
        <v>2006</v>
      </c>
      <c r="F420" s="281" t="s">
        <v>1056</v>
      </c>
      <c r="G420" s="14">
        <v>7.2</v>
      </c>
      <c r="H420" s="281">
        <v>1.26</v>
      </c>
      <c r="I420" s="14">
        <v>51.6</v>
      </c>
      <c r="J420" s="272" t="s">
        <v>1046</v>
      </c>
      <c r="K420" s="260"/>
      <c r="L420" s="127" t="s">
        <v>221</v>
      </c>
      <c r="M420" s="109">
        <v>1</v>
      </c>
    </row>
    <row r="421" spans="1:13" x14ac:dyDescent="0.25">
      <c r="A421" s="471">
        <v>2013</v>
      </c>
      <c r="B421" s="11">
        <v>16</v>
      </c>
      <c r="C421" s="126">
        <v>49</v>
      </c>
      <c r="D421" s="271" t="s">
        <v>1071</v>
      </c>
      <c r="E421" s="106">
        <v>2005</v>
      </c>
      <c r="F421" s="281" t="s">
        <v>1056</v>
      </c>
      <c r="G421" s="14">
        <v>9.3000000000000007</v>
      </c>
      <c r="H421" s="281">
        <v>1.1100000000000001</v>
      </c>
      <c r="I421" s="14">
        <v>50.4</v>
      </c>
      <c r="J421" s="272" t="s">
        <v>1046</v>
      </c>
      <c r="K421" s="260"/>
      <c r="L421" s="127" t="s">
        <v>221</v>
      </c>
      <c r="M421" s="109">
        <v>1</v>
      </c>
    </row>
    <row r="422" spans="1:13" x14ac:dyDescent="0.25">
      <c r="A422" s="471">
        <v>2013</v>
      </c>
      <c r="B422" s="11">
        <v>17</v>
      </c>
      <c r="C422" s="126">
        <v>49</v>
      </c>
      <c r="D422" s="271" t="s">
        <v>1072</v>
      </c>
      <c r="E422" s="106">
        <v>2004</v>
      </c>
      <c r="F422" s="281" t="s">
        <v>1056</v>
      </c>
      <c r="G422" s="14">
        <v>9.1999999999999993</v>
      </c>
      <c r="H422" s="281">
        <v>1.25</v>
      </c>
      <c r="I422" s="14">
        <v>55</v>
      </c>
      <c r="J422" s="272" t="s">
        <v>1046</v>
      </c>
      <c r="K422" s="260"/>
      <c r="L422" s="127" t="s">
        <v>221</v>
      </c>
      <c r="M422" s="109">
        <v>3</v>
      </c>
    </row>
    <row r="423" spans="1:13" x14ac:dyDescent="0.25">
      <c r="A423" s="471">
        <v>2013</v>
      </c>
      <c r="B423" s="11">
        <v>18</v>
      </c>
      <c r="C423" s="126">
        <v>49</v>
      </c>
      <c r="D423" s="271" t="s">
        <v>1073</v>
      </c>
      <c r="E423" s="106">
        <v>2004</v>
      </c>
      <c r="F423" s="281" t="s">
        <v>1056</v>
      </c>
      <c r="G423" s="14">
        <v>11.3</v>
      </c>
      <c r="H423" s="281">
        <v>1.1200000000000001</v>
      </c>
      <c r="I423" s="14">
        <v>53.4</v>
      </c>
      <c r="J423" s="272" t="s">
        <v>1046</v>
      </c>
      <c r="K423" s="260"/>
      <c r="L423" s="127" t="s">
        <v>221</v>
      </c>
      <c r="M423" s="109">
        <v>2</v>
      </c>
    </row>
    <row r="424" spans="1:13" x14ac:dyDescent="0.25">
      <c r="A424" s="471">
        <v>2013</v>
      </c>
      <c r="B424" s="11">
        <v>19</v>
      </c>
      <c r="C424" s="126">
        <v>49</v>
      </c>
      <c r="D424" s="271" t="s">
        <v>1074</v>
      </c>
      <c r="E424" s="106">
        <v>2006</v>
      </c>
      <c r="F424" s="281" t="s">
        <v>1056</v>
      </c>
      <c r="G424" s="14">
        <v>8.6999999999999993</v>
      </c>
      <c r="H424" s="281">
        <v>1.1299999999999999</v>
      </c>
      <c r="I424" s="14">
        <v>50.8</v>
      </c>
      <c r="J424" s="272" t="s">
        <v>1046</v>
      </c>
      <c r="K424" s="260"/>
      <c r="L424" s="127" t="s">
        <v>221</v>
      </c>
      <c r="M424" s="109">
        <v>1</v>
      </c>
    </row>
    <row r="425" spans="1:13" x14ac:dyDescent="0.25">
      <c r="A425" s="471">
        <v>2013</v>
      </c>
      <c r="B425" s="11">
        <v>20</v>
      </c>
      <c r="C425" s="126">
        <v>61</v>
      </c>
      <c r="D425" s="271" t="s">
        <v>1075</v>
      </c>
      <c r="E425" s="106">
        <v>2006</v>
      </c>
      <c r="F425" s="281" t="s">
        <v>1056</v>
      </c>
      <c r="G425" s="14">
        <v>8.6</v>
      </c>
      <c r="H425" s="281">
        <v>0.74</v>
      </c>
      <c r="I425" s="14">
        <v>80.400000000000006</v>
      </c>
      <c r="J425" s="272" t="s">
        <v>1046</v>
      </c>
      <c r="K425" s="260"/>
      <c r="L425" s="127" t="s">
        <v>221</v>
      </c>
      <c r="M425" s="109">
        <v>1</v>
      </c>
    </row>
    <row r="426" spans="1:13" x14ac:dyDescent="0.25">
      <c r="A426" s="472">
        <v>2013</v>
      </c>
      <c r="B426" s="32">
        <v>21</v>
      </c>
      <c r="C426" s="282">
        <v>70</v>
      </c>
      <c r="D426" s="283" t="s">
        <v>1076</v>
      </c>
      <c r="E426" s="132">
        <v>2005</v>
      </c>
      <c r="F426" s="284" t="s">
        <v>1056</v>
      </c>
      <c r="G426" s="35">
        <v>18.2</v>
      </c>
      <c r="H426" s="284">
        <v>1.41</v>
      </c>
      <c r="I426" s="35"/>
      <c r="J426" s="285" t="s">
        <v>1046</v>
      </c>
      <c r="K426" s="261"/>
      <c r="L426" s="133" t="s">
        <v>221</v>
      </c>
      <c r="M426" s="134">
        <v>2</v>
      </c>
    </row>
    <row r="427" spans="1:13" x14ac:dyDescent="0.25">
      <c r="A427" s="145"/>
      <c r="B427" s="136"/>
      <c r="C427" s="137"/>
      <c r="D427" s="143"/>
      <c r="E427" s="145"/>
      <c r="F427" s="145"/>
      <c r="G427" s="145"/>
      <c r="H427" s="145"/>
      <c r="I427" s="145"/>
      <c r="J427" s="238"/>
      <c r="K427" s="143"/>
      <c r="L427" s="143"/>
      <c r="M427" s="145"/>
    </row>
    <row r="428" spans="1:13" ht="26.25" x14ac:dyDescent="0.4">
      <c r="A428" s="634" t="s">
        <v>1159</v>
      </c>
      <c r="B428" s="634"/>
      <c r="C428" s="634"/>
      <c r="D428" s="634"/>
      <c r="E428" s="634"/>
      <c r="F428" s="634"/>
      <c r="G428" s="634"/>
      <c r="H428" s="634"/>
      <c r="I428" s="634"/>
      <c r="J428" s="634"/>
      <c r="K428" s="634"/>
      <c r="L428" s="634"/>
      <c r="M428" s="634"/>
    </row>
    <row r="429" spans="1:13" x14ac:dyDescent="0.25">
      <c r="A429" s="635" t="s">
        <v>0</v>
      </c>
      <c r="B429" s="611" t="s">
        <v>1</v>
      </c>
      <c r="C429" s="637" t="s">
        <v>1033</v>
      </c>
      <c r="D429" s="613" t="s">
        <v>1034</v>
      </c>
      <c r="E429" s="613" t="s">
        <v>1035</v>
      </c>
      <c r="F429" s="613" t="s">
        <v>5</v>
      </c>
      <c r="G429" s="613"/>
      <c r="H429" s="613"/>
      <c r="I429" s="613"/>
      <c r="J429" s="613"/>
      <c r="K429" s="613"/>
      <c r="L429" s="613" t="s">
        <v>6</v>
      </c>
      <c r="M429" s="615" t="s">
        <v>7</v>
      </c>
    </row>
    <row r="430" spans="1:13" x14ac:dyDescent="0.25">
      <c r="A430" s="636"/>
      <c r="B430" s="612"/>
      <c r="C430" s="638"/>
      <c r="D430" s="614"/>
      <c r="E430" s="614"/>
      <c r="F430" s="207" t="s">
        <v>1037</v>
      </c>
      <c r="G430" s="207" t="s">
        <v>1038</v>
      </c>
      <c r="H430" s="207" t="s">
        <v>1039</v>
      </c>
      <c r="I430" s="207" t="s">
        <v>1040</v>
      </c>
      <c r="J430" s="207"/>
      <c r="K430" s="265"/>
      <c r="L430" s="614"/>
      <c r="M430" s="616"/>
    </row>
    <row r="431" spans="1:13" x14ac:dyDescent="0.25">
      <c r="A431" s="475">
        <v>2004</v>
      </c>
      <c r="B431" s="4" t="s">
        <v>14</v>
      </c>
      <c r="C431" s="367">
        <v>54</v>
      </c>
      <c r="D431" s="6" t="s">
        <v>1078</v>
      </c>
      <c r="E431" s="7">
        <v>1995</v>
      </c>
      <c r="F431" s="7">
        <v>8.8699999999999992</v>
      </c>
      <c r="G431" s="7">
        <v>21.1</v>
      </c>
      <c r="H431" s="7">
        <v>156</v>
      </c>
      <c r="I431" s="7">
        <v>1</v>
      </c>
      <c r="J431" s="5"/>
      <c r="K431" s="6"/>
      <c r="L431" s="6" t="s">
        <v>221</v>
      </c>
      <c r="M431" s="49">
        <v>4</v>
      </c>
    </row>
    <row r="432" spans="1:13" x14ac:dyDescent="0.25">
      <c r="A432" s="476">
        <v>2004</v>
      </c>
      <c r="B432" s="11" t="s">
        <v>19</v>
      </c>
      <c r="C432" s="104">
        <v>37</v>
      </c>
      <c r="D432" s="13" t="s">
        <v>777</v>
      </c>
      <c r="E432" s="14">
        <v>1996</v>
      </c>
      <c r="F432" s="14">
        <v>9.8699999999999992</v>
      </c>
      <c r="G432" s="14">
        <v>17.2</v>
      </c>
      <c r="H432" s="14">
        <v>126</v>
      </c>
      <c r="I432" s="14">
        <v>4</v>
      </c>
      <c r="J432" s="12"/>
      <c r="K432" s="13"/>
      <c r="L432" s="13" t="s">
        <v>221</v>
      </c>
      <c r="M432" s="51">
        <v>2</v>
      </c>
    </row>
    <row r="433" spans="1:13" x14ac:dyDescent="0.25">
      <c r="A433" s="476">
        <v>2004</v>
      </c>
      <c r="B433" s="11" t="s">
        <v>23</v>
      </c>
      <c r="C433" s="104">
        <v>31</v>
      </c>
      <c r="D433" s="13" t="s">
        <v>1079</v>
      </c>
      <c r="E433" s="14">
        <v>1996</v>
      </c>
      <c r="F433" s="14">
        <v>11.32</v>
      </c>
      <c r="G433" s="14">
        <v>18.399999999999999</v>
      </c>
      <c r="H433" s="14">
        <v>129</v>
      </c>
      <c r="I433" s="14">
        <v>5</v>
      </c>
      <c r="J433" s="12"/>
      <c r="K433" s="13"/>
      <c r="L433" s="13" t="s">
        <v>221</v>
      </c>
      <c r="M433" s="51">
        <v>3</v>
      </c>
    </row>
    <row r="434" spans="1:13" x14ac:dyDescent="0.25">
      <c r="A434" s="476">
        <v>2004</v>
      </c>
      <c r="B434" s="11" t="s">
        <v>27</v>
      </c>
      <c r="C434" s="104">
        <v>28</v>
      </c>
      <c r="D434" s="13" t="s">
        <v>623</v>
      </c>
      <c r="E434" s="14">
        <v>1997</v>
      </c>
      <c r="F434" s="14">
        <v>12.07</v>
      </c>
      <c r="G434" s="14">
        <v>16.3</v>
      </c>
      <c r="H434" s="14">
        <v>137</v>
      </c>
      <c r="I434" s="14">
        <v>9</v>
      </c>
      <c r="J434" s="12"/>
      <c r="K434" s="13"/>
      <c r="L434" s="13" t="s">
        <v>221</v>
      </c>
      <c r="M434" s="51">
        <v>2</v>
      </c>
    </row>
    <row r="435" spans="1:13" x14ac:dyDescent="0.25">
      <c r="A435" s="476">
        <v>2004</v>
      </c>
      <c r="B435" s="11" t="s">
        <v>30</v>
      </c>
      <c r="C435" s="104">
        <v>20</v>
      </c>
      <c r="D435" s="13" t="s">
        <v>775</v>
      </c>
      <c r="E435" s="14">
        <v>1996</v>
      </c>
      <c r="F435" s="14">
        <v>10.06</v>
      </c>
      <c r="G435" s="14">
        <v>8.9</v>
      </c>
      <c r="H435" s="14">
        <v>110</v>
      </c>
      <c r="I435" s="14">
        <v>3</v>
      </c>
      <c r="J435" s="12"/>
      <c r="K435" s="13"/>
      <c r="L435" s="13" t="s">
        <v>221</v>
      </c>
      <c r="M435" s="51">
        <v>2</v>
      </c>
    </row>
    <row r="436" spans="1:13" x14ac:dyDescent="0.25">
      <c r="A436" s="476">
        <v>2004</v>
      </c>
      <c r="B436" s="11" t="s">
        <v>33</v>
      </c>
      <c r="C436" s="104">
        <v>16</v>
      </c>
      <c r="D436" s="13" t="s">
        <v>621</v>
      </c>
      <c r="E436" s="14">
        <v>1997</v>
      </c>
      <c r="F436" s="14">
        <v>11.87</v>
      </c>
      <c r="G436" s="14">
        <v>14.9</v>
      </c>
      <c r="H436" s="14">
        <v>74</v>
      </c>
      <c r="I436" s="14">
        <v>6</v>
      </c>
      <c r="J436" s="12"/>
      <c r="K436" s="13"/>
      <c r="L436" s="13" t="s">
        <v>221</v>
      </c>
      <c r="M436" s="51">
        <v>1</v>
      </c>
    </row>
    <row r="437" spans="1:13" x14ac:dyDescent="0.25">
      <c r="A437" s="476">
        <v>2004</v>
      </c>
      <c r="B437" s="11" t="s">
        <v>37</v>
      </c>
      <c r="C437" s="104">
        <v>15</v>
      </c>
      <c r="D437" s="13" t="s">
        <v>782</v>
      </c>
      <c r="E437" s="14">
        <v>1995</v>
      </c>
      <c r="F437" s="14">
        <v>10.53</v>
      </c>
      <c r="G437" s="14">
        <v>7</v>
      </c>
      <c r="H437" s="14">
        <v>103</v>
      </c>
      <c r="I437" s="14">
        <v>2</v>
      </c>
      <c r="J437" s="12"/>
      <c r="K437" s="13"/>
      <c r="L437" s="13" t="s">
        <v>221</v>
      </c>
      <c r="M437" s="51">
        <v>3</v>
      </c>
    </row>
    <row r="438" spans="1:13" x14ac:dyDescent="0.25">
      <c r="A438" s="476">
        <v>2004</v>
      </c>
      <c r="B438" s="11" t="s">
        <v>40</v>
      </c>
      <c r="C438" s="104">
        <v>15</v>
      </c>
      <c r="D438" s="13" t="s">
        <v>1080</v>
      </c>
      <c r="E438" s="14">
        <v>1996</v>
      </c>
      <c r="F438" s="14">
        <v>11.66</v>
      </c>
      <c r="G438" s="14">
        <v>11.6</v>
      </c>
      <c r="H438" s="14">
        <v>107</v>
      </c>
      <c r="I438" s="14">
        <v>7</v>
      </c>
      <c r="J438" s="12"/>
      <c r="K438" s="13"/>
      <c r="L438" s="13" t="s">
        <v>221</v>
      </c>
      <c r="M438" s="51">
        <v>2</v>
      </c>
    </row>
    <row r="439" spans="1:13" x14ac:dyDescent="0.25">
      <c r="A439" s="476">
        <v>2004</v>
      </c>
      <c r="B439" s="11" t="s">
        <v>44</v>
      </c>
      <c r="C439" s="104">
        <v>10</v>
      </c>
      <c r="D439" s="13" t="s">
        <v>1081</v>
      </c>
      <c r="E439" s="14">
        <v>1998</v>
      </c>
      <c r="F439" s="14">
        <v>10.98</v>
      </c>
      <c r="G439" s="14">
        <v>6.52</v>
      </c>
      <c r="H439" s="14">
        <v>91</v>
      </c>
      <c r="I439" s="14">
        <v>11</v>
      </c>
      <c r="J439" s="12"/>
      <c r="K439" s="13"/>
      <c r="L439" s="13" t="s">
        <v>221</v>
      </c>
      <c r="M439" s="51">
        <v>1</v>
      </c>
    </row>
    <row r="440" spans="1:13" x14ac:dyDescent="0.25">
      <c r="A440" s="476">
        <v>2004</v>
      </c>
      <c r="B440" s="11" t="s">
        <v>47</v>
      </c>
      <c r="C440" s="104">
        <v>6</v>
      </c>
      <c r="D440" s="13" t="s">
        <v>625</v>
      </c>
      <c r="E440" s="14">
        <v>1997</v>
      </c>
      <c r="F440" s="14" t="s">
        <v>73</v>
      </c>
      <c r="G440" s="14">
        <v>9.9</v>
      </c>
      <c r="H440" s="14">
        <v>97</v>
      </c>
      <c r="I440" s="14"/>
      <c r="J440" s="12"/>
      <c r="K440" s="13"/>
      <c r="L440" s="13" t="s">
        <v>221</v>
      </c>
      <c r="M440" s="51">
        <v>1</v>
      </c>
    </row>
    <row r="441" spans="1:13" x14ac:dyDescent="0.25">
      <c r="A441" s="476">
        <v>2004</v>
      </c>
      <c r="B441" s="11" t="s">
        <v>51</v>
      </c>
      <c r="C441" s="104">
        <v>5</v>
      </c>
      <c r="D441" s="13" t="s">
        <v>631</v>
      </c>
      <c r="E441" s="14">
        <v>1998</v>
      </c>
      <c r="F441" s="14">
        <v>11.61</v>
      </c>
      <c r="G441" s="14">
        <v>3.8</v>
      </c>
      <c r="H441" s="14">
        <v>76</v>
      </c>
      <c r="I441" s="14">
        <v>14</v>
      </c>
      <c r="J441" s="12"/>
      <c r="K441" s="13"/>
      <c r="L441" s="13" t="s">
        <v>221</v>
      </c>
      <c r="M441" s="51">
        <v>1</v>
      </c>
    </row>
    <row r="442" spans="1:13" x14ac:dyDescent="0.25">
      <c r="A442" s="476">
        <v>2004</v>
      </c>
      <c r="B442" s="11" t="s">
        <v>54</v>
      </c>
      <c r="C442" s="104">
        <v>2</v>
      </c>
      <c r="D442" s="13" t="s">
        <v>633</v>
      </c>
      <c r="E442" s="14">
        <v>1998</v>
      </c>
      <c r="F442" s="14">
        <v>13.88</v>
      </c>
      <c r="G442" s="14">
        <v>7.5</v>
      </c>
      <c r="H442" s="14">
        <v>65</v>
      </c>
      <c r="I442" s="14">
        <v>8</v>
      </c>
      <c r="J442" s="12"/>
      <c r="K442" s="13"/>
      <c r="L442" s="13" t="s">
        <v>221</v>
      </c>
      <c r="M442" s="51">
        <v>1</v>
      </c>
    </row>
    <row r="443" spans="1:13" x14ac:dyDescent="0.25">
      <c r="A443" s="476">
        <v>2004</v>
      </c>
      <c r="B443" s="11" t="s">
        <v>57</v>
      </c>
      <c r="C443" s="104">
        <v>2</v>
      </c>
      <c r="D443" s="13" t="s">
        <v>1082</v>
      </c>
      <c r="E443" s="14">
        <v>1997</v>
      </c>
      <c r="F443" s="14">
        <v>13.47</v>
      </c>
      <c r="G443" s="14">
        <v>7.6</v>
      </c>
      <c r="H443" s="14">
        <v>94</v>
      </c>
      <c r="I443" s="14">
        <v>10</v>
      </c>
      <c r="J443" s="12"/>
      <c r="K443" s="13"/>
      <c r="L443" s="13" t="s">
        <v>221</v>
      </c>
      <c r="M443" s="51">
        <v>2</v>
      </c>
    </row>
    <row r="444" spans="1:13" x14ac:dyDescent="0.25">
      <c r="A444" s="476">
        <v>2004</v>
      </c>
      <c r="B444" s="11" t="s">
        <v>59</v>
      </c>
      <c r="C444" s="104">
        <v>1</v>
      </c>
      <c r="D444" s="13" t="s">
        <v>627</v>
      </c>
      <c r="E444" s="14">
        <v>1998</v>
      </c>
      <c r="F444" s="14">
        <v>13.6</v>
      </c>
      <c r="G444" s="14">
        <v>2.46</v>
      </c>
      <c r="H444" s="14">
        <v>96</v>
      </c>
      <c r="I444" s="14">
        <v>13</v>
      </c>
      <c r="J444" s="12"/>
      <c r="K444" s="13"/>
      <c r="L444" s="13" t="s">
        <v>221</v>
      </c>
      <c r="M444" s="51">
        <v>1</v>
      </c>
    </row>
    <row r="445" spans="1:13" x14ac:dyDescent="0.25">
      <c r="A445" s="441">
        <v>2004</v>
      </c>
      <c r="B445" s="32" t="s">
        <v>61</v>
      </c>
      <c r="C445" s="112">
        <v>0</v>
      </c>
      <c r="D445" s="37" t="s">
        <v>1083</v>
      </c>
      <c r="E445" s="35">
        <v>1995</v>
      </c>
      <c r="F445" s="35">
        <v>13.58</v>
      </c>
      <c r="G445" s="35">
        <v>4.5999999999999996</v>
      </c>
      <c r="H445" s="35">
        <v>32</v>
      </c>
      <c r="I445" s="35">
        <v>12</v>
      </c>
      <c r="J445" s="33"/>
      <c r="K445" s="37"/>
      <c r="L445" s="37" t="s">
        <v>221</v>
      </c>
      <c r="M445" s="93">
        <v>2</v>
      </c>
    </row>
    <row r="446" spans="1:13" x14ac:dyDescent="0.25">
      <c r="A446" s="76">
        <v>2009</v>
      </c>
      <c r="B446" s="7" t="s">
        <v>14</v>
      </c>
      <c r="C446" s="216">
        <v>116</v>
      </c>
      <c r="D446" s="244" t="s">
        <v>1023</v>
      </c>
      <c r="E446" s="7">
        <v>2002</v>
      </c>
      <c r="F446" s="80" t="s">
        <v>1084</v>
      </c>
      <c r="G446" s="80" t="s">
        <v>1085</v>
      </c>
      <c r="H446" s="213">
        <v>2.58</v>
      </c>
      <c r="I446" s="7">
        <v>49.1</v>
      </c>
      <c r="J446" s="6" t="s">
        <v>1046</v>
      </c>
      <c r="K446" s="6"/>
      <c r="L446" s="6" t="s">
        <v>251</v>
      </c>
      <c r="M446" s="9"/>
    </row>
    <row r="447" spans="1:13" x14ac:dyDescent="0.25">
      <c r="A447" s="83">
        <v>2009</v>
      </c>
      <c r="B447" s="14" t="s">
        <v>19</v>
      </c>
      <c r="C447" s="218">
        <v>17</v>
      </c>
      <c r="D447" s="70" t="s">
        <v>651</v>
      </c>
      <c r="E447" s="14">
        <v>2001</v>
      </c>
      <c r="F447" s="50" t="s">
        <v>947</v>
      </c>
      <c r="G447" s="50" t="s">
        <v>1086</v>
      </c>
      <c r="H447" s="202">
        <v>2.0699999999999998</v>
      </c>
      <c r="I447" s="14">
        <v>49.5</v>
      </c>
      <c r="J447" s="13" t="s">
        <v>1046</v>
      </c>
      <c r="K447" s="13"/>
      <c r="L447" s="13" t="s">
        <v>251</v>
      </c>
      <c r="M447" s="16"/>
    </row>
    <row r="448" spans="1:13" x14ac:dyDescent="0.25">
      <c r="A448" s="83">
        <v>2009</v>
      </c>
      <c r="B448" s="14" t="s">
        <v>23</v>
      </c>
      <c r="C448" s="218">
        <v>16</v>
      </c>
      <c r="D448" s="70" t="s">
        <v>645</v>
      </c>
      <c r="E448" s="14">
        <v>2000</v>
      </c>
      <c r="F448" s="50" t="s">
        <v>934</v>
      </c>
      <c r="G448" s="50" t="s">
        <v>1087</v>
      </c>
      <c r="H448" s="202">
        <v>2.13</v>
      </c>
      <c r="I448" s="14">
        <v>51.5</v>
      </c>
      <c r="J448" s="13" t="s">
        <v>1046</v>
      </c>
      <c r="K448" s="13"/>
      <c r="L448" s="13" t="s">
        <v>251</v>
      </c>
      <c r="M448" s="16"/>
    </row>
    <row r="449" spans="1:13" x14ac:dyDescent="0.25">
      <c r="A449" s="83">
        <v>2009</v>
      </c>
      <c r="B449" s="14" t="s">
        <v>27</v>
      </c>
      <c r="C449" s="218">
        <v>4</v>
      </c>
      <c r="D449" s="70" t="s">
        <v>639</v>
      </c>
      <c r="E449" s="14">
        <v>2001</v>
      </c>
      <c r="F449" s="50" t="s">
        <v>908</v>
      </c>
      <c r="G449" s="50" t="s">
        <v>1088</v>
      </c>
      <c r="H449" s="202">
        <v>2.2000000000000002</v>
      </c>
      <c r="I449" s="14">
        <v>46.2</v>
      </c>
      <c r="J449" s="13" t="s">
        <v>1046</v>
      </c>
      <c r="K449" s="13"/>
      <c r="L449" s="13" t="s">
        <v>251</v>
      </c>
      <c r="M449" s="16"/>
    </row>
    <row r="450" spans="1:13" x14ac:dyDescent="0.25">
      <c r="A450" s="88">
        <v>2009</v>
      </c>
      <c r="B450" s="35" t="s">
        <v>30</v>
      </c>
      <c r="C450" s="220">
        <v>0</v>
      </c>
      <c r="D450" s="246" t="s">
        <v>649</v>
      </c>
      <c r="E450" s="35">
        <v>2001</v>
      </c>
      <c r="F450" s="91" t="s">
        <v>912</v>
      </c>
      <c r="G450" s="91" t="s">
        <v>1089</v>
      </c>
      <c r="H450" s="204">
        <v>1.8</v>
      </c>
      <c r="I450" s="35">
        <v>54.2</v>
      </c>
      <c r="J450" s="37" t="s">
        <v>1046</v>
      </c>
      <c r="K450" s="37"/>
      <c r="L450" s="37" t="s">
        <v>251</v>
      </c>
      <c r="M450" s="38"/>
    </row>
    <row r="451" spans="1:13" x14ac:dyDescent="0.25">
      <c r="A451" s="76">
        <v>2010</v>
      </c>
      <c r="B451" s="4" t="s">
        <v>14</v>
      </c>
      <c r="C451" s="216">
        <v>232</v>
      </c>
      <c r="D451" s="269" t="s">
        <v>1027</v>
      </c>
      <c r="E451" s="120">
        <v>2002</v>
      </c>
      <c r="F451" s="80" t="s">
        <v>1090</v>
      </c>
      <c r="G451" s="80" t="s">
        <v>1091</v>
      </c>
      <c r="H451" s="7">
        <v>2.19</v>
      </c>
      <c r="I451" s="7">
        <v>41.6</v>
      </c>
      <c r="J451" s="6" t="s">
        <v>1046</v>
      </c>
      <c r="K451" s="6"/>
      <c r="L451" s="6" t="s">
        <v>251</v>
      </c>
      <c r="M451" s="124">
        <v>2</v>
      </c>
    </row>
    <row r="452" spans="1:13" x14ac:dyDescent="0.25">
      <c r="A452" s="83">
        <v>2010</v>
      </c>
      <c r="B452" s="11" t="s">
        <v>19</v>
      </c>
      <c r="C452" s="218">
        <v>195</v>
      </c>
      <c r="D452" s="271" t="s">
        <v>1023</v>
      </c>
      <c r="E452" s="106">
        <v>2002</v>
      </c>
      <c r="F452" s="50" t="s">
        <v>1025</v>
      </c>
      <c r="G452" s="50" t="s">
        <v>1092</v>
      </c>
      <c r="H452" s="14">
        <v>2.2200000000000002</v>
      </c>
      <c r="I452" s="14">
        <v>41.4</v>
      </c>
      <c r="J452" s="13" t="s">
        <v>1046</v>
      </c>
      <c r="K452" s="13"/>
      <c r="L452" s="13" t="s">
        <v>251</v>
      </c>
      <c r="M452" s="109">
        <v>2</v>
      </c>
    </row>
    <row r="453" spans="1:13" x14ac:dyDescent="0.25">
      <c r="A453" s="83">
        <v>2010</v>
      </c>
      <c r="B453" s="11" t="s">
        <v>23</v>
      </c>
      <c r="C453" s="218">
        <v>153</v>
      </c>
      <c r="D453" s="271" t="s">
        <v>1093</v>
      </c>
      <c r="E453" s="106">
        <v>2002</v>
      </c>
      <c r="F453" s="50" t="s">
        <v>1094</v>
      </c>
      <c r="G453" s="50" t="s">
        <v>1095</v>
      </c>
      <c r="H453" s="14">
        <v>2.19</v>
      </c>
      <c r="I453" s="14">
        <v>43.8</v>
      </c>
      <c r="J453" s="13" t="s">
        <v>1046</v>
      </c>
      <c r="K453" s="13"/>
      <c r="L453" s="13" t="s">
        <v>251</v>
      </c>
      <c r="M453" s="109">
        <v>2</v>
      </c>
    </row>
    <row r="454" spans="1:13" x14ac:dyDescent="0.25">
      <c r="A454" s="83">
        <v>2010</v>
      </c>
      <c r="B454" s="11" t="s">
        <v>27</v>
      </c>
      <c r="C454" s="218">
        <v>131</v>
      </c>
      <c r="D454" s="271" t="s">
        <v>641</v>
      </c>
      <c r="E454" s="106">
        <v>2001</v>
      </c>
      <c r="F454" s="50" t="s">
        <v>1096</v>
      </c>
      <c r="G454" s="50" t="s">
        <v>1097</v>
      </c>
      <c r="H454" s="14">
        <v>2.31</v>
      </c>
      <c r="I454" s="14">
        <v>43.1</v>
      </c>
      <c r="J454" s="13" t="s">
        <v>1046</v>
      </c>
      <c r="K454" s="13"/>
      <c r="L454" s="13" t="s">
        <v>251</v>
      </c>
      <c r="M454" s="109">
        <v>2</v>
      </c>
    </row>
    <row r="455" spans="1:13" x14ac:dyDescent="0.25">
      <c r="A455" s="83">
        <v>2010</v>
      </c>
      <c r="B455" s="11" t="s">
        <v>30</v>
      </c>
      <c r="C455" s="218">
        <v>121</v>
      </c>
      <c r="D455" s="271" t="s">
        <v>651</v>
      </c>
      <c r="E455" s="106">
        <v>2001</v>
      </c>
      <c r="F455" s="14">
        <v>9.6</v>
      </c>
      <c r="G455" s="14">
        <v>11.8</v>
      </c>
      <c r="H455" s="14">
        <v>1.72</v>
      </c>
      <c r="I455" s="14">
        <v>47.5</v>
      </c>
      <c r="J455" s="13" t="s">
        <v>1046</v>
      </c>
      <c r="K455" s="13"/>
      <c r="L455" s="13" t="s">
        <v>251</v>
      </c>
      <c r="M455" s="109">
        <v>2</v>
      </c>
    </row>
    <row r="456" spans="1:13" x14ac:dyDescent="0.25">
      <c r="A456" s="83">
        <v>2010</v>
      </c>
      <c r="B456" s="11" t="s">
        <v>33</v>
      </c>
      <c r="C456" s="218">
        <v>101</v>
      </c>
      <c r="D456" s="271" t="s">
        <v>639</v>
      </c>
      <c r="E456" s="106">
        <v>2001</v>
      </c>
      <c r="F456" s="50" t="s">
        <v>1098</v>
      </c>
      <c r="G456" s="50" t="s">
        <v>1099</v>
      </c>
      <c r="H456" s="14">
        <v>2.1</v>
      </c>
      <c r="I456" s="14">
        <v>43.4</v>
      </c>
      <c r="J456" s="13" t="s">
        <v>1046</v>
      </c>
      <c r="K456" s="13"/>
      <c r="L456" s="13" t="s">
        <v>251</v>
      </c>
      <c r="M456" s="109">
        <v>2</v>
      </c>
    </row>
    <row r="457" spans="1:13" x14ac:dyDescent="0.25">
      <c r="A457" s="83">
        <v>2010</v>
      </c>
      <c r="B457" s="11" t="s">
        <v>37</v>
      </c>
      <c r="C457" s="218">
        <v>76</v>
      </c>
      <c r="D457" s="13" t="s">
        <v>1100</v>
      </c>
      <c r="E457" s="14">
        <v>2001</v>
      </c>
      <c r="F457" s="14">
        <v>12.1</v>
      </c>
      <c r="G457" s="14">
        <v>15.89</v>
      </c>
      <c r="H457" s="14">
        <v>1.99</v>
      </c>
      <c r="I457" s="14">
        <v>60.9</v>
      </c>
      <c r="J457" s="13" t="s">
        <v>1046</v>
      </c>
      <c r="K457" s="13"/>
      <c r="L457" s="13" t="s">
        <v>251</v>
      </c>
      <c r="M457" s="51">
        <v>3</v>
      </c>
    </row>
    <row r="458" spans="1:13" x14ac:dyDescent="0.25">
      <c r="A458" s="83">
        <v>2010</v>
      </c>
      <c r="B458" s="11" t="s">
        <v>40</v>
      </c>
      <c r="C458" s="218">
        <v>57</v>
      </c>
      <c r="D458" s="271" t="s">
        <v>657</v>
      </c>
      <c r="E458" s="106">
        <v>2001</v>
      </c>
      <c r="F458" s="50" t="s">
        <v>966</v>
      </c>
      <c r="G458" s="50" t="s">
        <v>1101</v>
      </c>
      <c r="H458" s="14">
        <v>1.62</v>
      </c>
      <c r="I458" s="14">
        <v>58.7</v>
      </c>
      <c r="J458" s="13" t="s">
        <v>1046</v>
      </c>
      <c r="K458" s="13"/>
      <c r="L458" s="13" t="s">
        <v>251</v>
      </c>
      <c r="M458" s="109">
        <v>3</v>
      </c>
    </row>
    <row r="459" spans="1:13" x14ac:dyDescent="0.25">
      <c r="A459" s="83">
        <v>2010</v>
      </c>
      <c r="B459" s="11" t="s">
        <v>44</v>
      </c>
      <c r="C459" s="218">
        <v>50</v>
      </c>
      <c r="D459" s="271" t="s">
        <v>1029</v>
      </c>
      <c r="E459" s="106">
        <v>2002</v>
      </c>
      <c r="F459" s="14">
        <v>10</v>
      </c>
      <c r="G459" s="14">
        <v>9.1999999999999993</v>
      </c>
      <c r="H459" s="14">
        <v>2.15</v>
      </c>
      <c r="I459" s="14">
        <v>51.6</v>
      </c>
      <c r="J459" s="13" t="s">
        <v>1046</v>
      </c>
      <c r="K459" s="13"/>
      <c r="L459" s="13" t="s">
        <v>251</v>
      </c>
      <c r="M459" s="109">
        <v>2</v>
      </c>
    </row>
    <row r="460" spans="1:13" x14ac:dyDescent="0.25">
      <c r="A460" s="83">
        <v>2010</v>
      </c>
      <c r="B460" s="11" t="s">
        <v>47</v>
      </c>
      <c r="C460" s="218">
        <v>45</v>
      </c>
      <c r="D460" s="13" t="s">
        <v>1030</v>
      </c>
      <c r="E460" s="14">
        <v>2003</v>
      </c>
      <c r="F460" s="14">
        <v>10.1</v>
      </c>
      <c r="G460" s="14">
        <v>9.7200000000000006</v>
      </c>
      <c r="H460" s="14">
        <v>2.06</v>
      </c>
      <c r="I460" s="14">
        <v>50.6</v>
      </c>
      <c r="J460" s="13" t="s">
        <v>1046</v>
      </c>
      <c r="K460" s="13"/>
      <c r="L460" s="13" t="s">
        <v>251</v>
      </c>
      <c r="M460" s="51" t="s">
        <v>1050</v>
      </c>
    </row>
    <row r="461" spans="1:13" x14ac:dyDescent="0.25">
      <c r="A461" s="83">
        <v>2010</v>
      </c>
      <c r="B461" s="11" t="s">
        <v>51</v>
      </c>
      <c r="C461" s="218">
        <v>31</v>
      </c>
      <c r="D461" s="271" t="s">
        <v>1019</v>
      </c>
      <c r="E461" s="106">
        <v>2002</v>
      </c>
      <c r="F461" s="50" t="s">
        <v>1102</v>
      </c>
      <c r="G461" s="50" t="s">
        <v>979</v>
      </c>
      <c r="H461" s="14">
        <v>1.63</v>
      </c>
      <c r="I461" s="14">
        <v>57.2</v>
      </c>
      <c r="J461" s="13" t="s">
        <v>1046</v>
      </c>
      <c r="K461" s="13"/>
      <c r="L461" s="13" t="s">
        <v>251</v>
      </c>
      <c r="M461" s="109">
        <v>1</v>
      </c>
    </row>
    <row r="462" spans="1:13" x14ac:dyDescent="0.25">
      <c r="A462" s="83">
        <v>2010</v>
      </c>
      <c r="B462" s="11" t="s">
        <v>54</v>
      </c>
      <c r="C462" s="218">
        <v>31</v>
      </c>
      <c r="D462" s="271" t="s">
        <v>1007</v>
      </c>
      <c r="E462" s="106">
        <v>2002</v>
      </c>
      <c r="F462" s="14">
        <v>10.1</v>
      </c>
      <c r="G462" s="14">
        <v>7.98</v>
      </c>
      <c r="H462" s="14">
        <v>1.66</v>
      </c>
      <c r="I462" s="14">
        <v>53.4</v>
      </c>
      <c r="J462" s="13" t="s">
        <v>1046</v>
      </c>
      <c r="K462" s="13"/>
      <c r="L462" s="13" t="s">
        <v>251</v>
      </c>
      <c r="M462" s="109">
        <v>1</v>
      </c>
    </row>
    <row r="463" spans="1:13" x14ac:dyDescent="0.25">
      <c r="A463" s="83">
        <v>2010</v>
      </c>
      <c r="B463" s="11" t="s">
        <v>57</v>
      </c>
      <c r="C463" s="218">
        <v>27</v>
      </c>
      <c r="D463" s="271" t="s">
        <v>996</v>
      </c>
      <c r="E463" s="106">
        <v>2003</v>
      </c>
      <c r="F463" s="50" t="s">
        <v>943</v>
      </c>
      <c r="G463" s="50" t="s">
        <v>1103</v>
      </c>
      <c r="H463" s="14">
        <v>1.8</v>
      </c>
      <c r="I463" s="14">
        <v>50.3</v>
      </c>
      <c r="J463" s="13" t="s">
        <v>1046</v>
      </c>
      <c r="K463" s="13"/>
      <c r="L463" s="13" t="s">
        <v>251</v>
      </c>
      <c r="M463" s="109">
        <v>1</v>
      </c>
    </row>
    <row r="464" spans="1:13" x14ac:dyDescent="0.25">
      <c r="A464" s="83">
        <v>2010</v>
      </c>
      <c r="B464" s="11" t="s">
        <v>59</v>
      </c>
      <c r="C464" s="218">
        <v>21</v>
      </c>
      <c r="D464" s="271" t="s">
        <v>649</v>
      </c>
      <c r="E464" s="106">
        <v>2001</v>
      </c>
      <c r="F464" s="50" t="s">
        <v>936</v>
      </c>
      <c r="G464" s="50" t="s">
        <v>1104</v>
      </c>
      <c r="H464" s="14">
        <v>1.91</v>
      </c>
      <c r="I464" s="14">
        <v>49.7</v>
      </c>
      <c r="J464" s="13" t="s">
        <v>1046</v>
      </c>
      <c r="K464" s="13"/>
      <c r="L464" s="13" t="s">
        <v>251</v>
      </c>
      <c r="M464" s="109">
        <v>2</v>
      </c>
    </row>
    <row r="465" spans="1:13" x14ac:dyDescent="0.25">
      <c r="A465" s="83">
        <v>2010</v>
      </c>
      <c r="B465" s="11" t="s">
        <v>61</v>
      </c>
      <c r="C465" s="218">
        <v>16</v>
      </c>
      <c r="D465" s="271" t="s">
        <v>1105</v>
      </c>
      <c r="E465" s="106">
        <v>2002</v>
      </c>
      <c r="F465" s="14">
        <v>11</v>
      </c>
      <c r="G465" s="14">
        <v>9.92</v>
      </c>
      <c r="H465" s="14">
        <v>1.55</v>
      </c>
      <c r="I465" s="14">
        <v>0</v>
      </c>
      <c r="J465" s="13" t="s">
        <v>1046</v>
      </c>
      <c r="K465" s="13"/>
      <c r="L465" s="13" t="s">
        <v>251</v>
      </c>
      <c r="M465" s="109">
        <v>1</v>
      </c>
    </row>
    <row r="466" spans="1:13" x14ac:dyDescent="0.25">
      <c r="A466" s="83">
        <v>2010</v>
      </c>
      <c r="B466" s="11" t="s">
        <v>63</v>
      </c>
      <c r="C466" s="218">
        <v>15</v>
      </c>
      <c r="D466" s="271" t="s">
        <v>1000</v>
      </c>
      <c r="E466" s="106">
        <v>2003</v>
      </c>
      <c r="F466" s="50" t="s">
        <v>947</v>
      </c>
      <c r="G466" s="50" t="s">
        <v>1106</v>
      </c>
      <c r="H466" s="14">
        <v>1.31</v>
      </c>
      <c r="I466" s="14">
        <v>52</v>
      </c>
      <c r="J466" s="13" t="s">
        <v>1046</v>
      </c>
      <c r="K466" s="13"/>
      <c r="L466" s="13" t="s">
        <v>251</v>
      </c>
      <c r="M466" s="109">
        <v>1</v>
      </c>
    </row>
    <row r="467" spans="1:13" x14ac:dyDescent="0.25">
      <c r="A467" s="83">
        <v>2010</v>
      </c>
      <c r="B467" s="11" t="s">
        <v>65</v>
      </c>
      <c r="C467" s="218">
        <v>12</v>
      </c>
      <c r="D467" s="271" t="s">
        <v>1009</v>
      </c>
      <c r="E467" s="106">
        <v>2003</v>
      </c>
      <c r="F467" s="50" t="s">
        <v>924</v>
      </c>
      <c r="G467" s="50" t="s">
        <v>1107</v>
      </c>
      <c r="H467" s="14">
        <v>1.58</v>
      </c>
      <c r="I467" s="14">
        <v>55</v>
      </c>
      <c r="J467" s="13" t="s">
        <v>1046</v>
      </c>
      <c r="K467" s="13"/>
      <c r="L467" s="13" t="s">
        <v>251</v>
      </c>
      <c r="M467" s="109">
        <v>1</v>
      </c>
    </row>
    <row r="468" spans="1:13" x14ac:dyDescent="0.25">
      <c r="A468" s="83">
        <v>2010</v>
      </c>
      <c r="B468" s="11" t="s">
        <v>67</v>
      </c>
      <c r="C468" s="218">
        <v>10</v>
      </c>
      <c r="D468" s="271" t="s">
        <v>1004</v>
      </c>
      <c r="E468" s="106">
        <v>2003</v>
      </c>
      <c r="F468" s="50" t="s">
        <v>997</v>
      </c>
      <c r="G468" s="50" t="s">
        <v>1108</v>
      </c>
      <c r="H468" s="14">
        <v>1.8</v>
      </c>
      <c r="I468" s="14">
        <v>53.3</v>
      </c>
      <c r="J468" s="13" t="s">
        <v>1046</v>
      </c>
      <c r="K468" s="13"/>
      <c r="L468" s="13" t="s">
        <v>251</v>
      </c>
      <c r="M468" s="109">
        <v>1</v>
      </c>
    </row>
    <row r="469" spans="1:13" x14ac:dyDescent="0.25">
      <c r="A469" s="83">
        <v>2010</v>
      </c>
      <c r="B469" s="11" t="s">
        <v>69</v>
      </c>
      <c r="C469" s="218">
        <v>2</v>
      </c>
      <c r="D469" s="271" t="s">
        <v>659</v>
      </c>
      <c r="E469" s="106">
        <v>2001</v>
      </c>
      <c r="F469" s="14">
        <v>10.6</v>
      </c>
      <c r="G469" s="14">
        <v>4.5999999999999996</v>
      </c>
      <c r="H469" s="14">
        <v>1.1499999999999999</v>
      </c>
      <c r="I469" s="14">
        <v>50.5</v>
      </c>
      <c r="J469" s="13" t="s">
        <v>1046</v>
      </c>
      <c r="K469" s="13"/>
      <c r="L469" s="13" t="s">
        <v>251</v>
      </c>
      <c r="M469" s="109">
        <v>2</v>
      </c>
    </row>
    <row r="470" spans="1:13" x14ac:dyDescent="0.25">
      <c r="A470" s="83">
        <v>2010</v>
      </c>
      <c r="B470" s="11" t="s">
        <v>71</v>
      </c>
      <c r="C470" s="218">
        <v>0</v>
      </c>
      <c r="D470" s="271" t="s">
        <v>994</v>
      </c>
      <c r="E470" s="106">
        <v>2003</v>
      </c>
      <c r="F470" s="50" t="s">
        <v>912</v>
      </c>
      <c r="G470" s="50" t="s">
        <v>1109</v>
      </c>
      <c r="H470" s="14">
        <v>1.98</v>
      </c>
      <c r="I470" s="14">
        <v>46.7</v>
      </c>
      <c r="J470" s="13" t="s">
        <v>1046</v>
      </c>
      <c r="K470" s="13"/>
      <c r="L470" s="13" t="s">
        <v>251</v>
      </c>
      <c r="M470" s="109">
        <v>1</v>
      </c>
    </row>
    <row r="471" spans="1:13" x14ac:dyDescent="0.25">
      <c r="A471" s="83">
        <v>2010</v>
      </c>
      <c r="B471" s="11" t="s">
        <v>74</v>
      </c>
      <c r="C471" s="218">
        <v>0</v>
      </c>
      <c r="D471" s="271" t="s">
        <v>991</v>
      </c>
      <c r="E471" s="106">
        <v>2003</v>
      </c>
      <c r="F471" s="50" t="s">
        <v>997</v>
      </c>
      <c r="G471" s="50" t="s">
        <v>1110</v>
      </c>
      <c r="H471" s="14">
        <v>1.99</v>
      </c>
      <c r="I471" s="14">
        <v>53.1</v>
      </c>
      <c r="J471" s="13" t="s">
        <v>1046</v>
      </c>
      <c r="K471" s="13"/>
      <c r="L471" s="13" t="s">
        <v>251</v>
      </c>
      <c r="M471" s="109">
        <v>1</v>
      </c>
    </row>
    <row r="472" spans="1:13" x14ac:dyDescent="0.25">
      <c r="A472" s="83">
        <v>2010</v>
      </c>
      <c r="B472" s="11" t="s">
        <v>103</v>
      </c>
      <c r="C472" s="218">
        <v>0</v>
      </c>
      <c r="D472" s="271" t="s">
        <v>1111</v>
      </c>
      <c r="E472" s="106">
        <v>2001</v>
      </c>
      <c r="F472" s="50" t="s">
        <v>966</v>
      </c>
      <c r="G472" s="14">
        <v>7.88</v>
      </c>
      <c r="H472" s="14">
        <v>1.4</v>
      </c>
      <c r="I472" s="14">
        <v>65</v>
      </c>
      <c r="J472" s="13" t="s">
        <v>1046</v>
      </c>
      <c r="K472" s="13"/>
      <c r="L472" s="13" t="s">
        <v>251</v>
      </c>
      <c r="M472" s="109">
        <v>3</v>
      </c>
    </row>
    <row r="473" spans="1:13" x14ac:dyDescent="0.25">
      <c r="A473" s="88">
        <v>2010</v>
      </c>
      <c r="B473" s="32" t="s">
        <v>105</v>
      </c>
      <c r="C473" s="220">
        <v>0</v>
      </c>
      <c r="D473" s="283" t="s">
        <v>1013</v>
      </c>
      <c r="E473" s="132">
        <v>2002</v>
      </c>
      <c r="F473" s="35">
        <v>12.1</v>
      </c>
      <c r="G473" s="35">
        <v>7.5</v>
      </c>
      <c r="H473" s="35">
        <v>1.2</v>
      </c>
      <c r="I473" s="35">
        <v>63.8</v>
      </c>
      <c r="J473" s="37" t="s">
        <v>1046</v>
      </c>
      <c r="K473" s="37"/>
      <c r="L473" s="37" t="s">
        <v>251</v>
      </c>
      <c r="M473" s="134">
        <v>1</v>
      </c>
    </row>
    <row r="474" spans="1:13" x14ac:dyDescent="0.25">
      <c r="A474" s="470">
        <v>2013</v>
      </c>
      <c r="B474" s="4">
        <v>1</v>
      </c>
      <c r="C474" s="118">
        <v>3</v>
      </c>
      <c r="D474" s="269" t="s">
        <v>1112</v>
      </c>
      <c r="E474" s="120">
        <v>2004</v>
      </c>
      <c r="F474" s="280" t="s">
        <v>1056</v>
      </c>
      <c r="G474" s="7">
        <v>13.6</v>
      </c>
      <c r="H474" s="280">
        <v>1.61</v>
      </c>
      <c r="I474" s="7">
        <v>40.9</v>
      </c>
      <c r="J474" s="6" t="s">
        <v>1046</v>
      </c>
      <c r="K474" s="259"/>
      <c r="L474" s="123" t="s">
        <v>221</v>
      </c>
      <c r="M474" s="124">
        <v>3</v>
      </c>
    </row>
    <row r="475" spans="1:13" x14ac:dyDescent="0.25">
      <c r="A475" s="471">
        <v>2013</v>
      </c>
      <c r="B475" s="11">
        <v>2</v>
      </c>
      <c r="C475" s="126">
        <v>11</v>
      </c>
      <c r="D475" s="271" t="s">
        <v>1113</v>
      </c>
      <c r="E475" s="106">
        <v>2004</v>
      </c>
      <c r="F475" s="281" t="s">
        <v>1056</v>
      </c>
      <c r="G475" s="14">
        <v>11.3</v>
      </c>
      <c r="H475" s="281">
        <v>1.37</v>
      </c>
      <c r="I475" s="14">
        <v>43.1</v>
      </c>
      <c r="J475" s="13" t="s">
        <v>1046</v>
      </c>
      <c r="K475" s="260"/>
      <c r="L475" s="127" t="s">
        <v>221</v>
      </c>
      <c r="M475" s="109">
        <v>2</v>
      </c>
    </row>
    <row r="476" spans="1:13" x14ac:dyDescent="0.25">
      <c r="A476" s="471">
        <v>2013</v>
      </c>
      <c r="B476" s="11">
        <v>3</v>
      </c>
      <c r="C476" s="126">
        <v>12</v>
      </c>
      <c r="D476" s="271" t="s">
        <v>1114</v>
      </c>
      <c r="E476" s="106">
        <v>2005</v>
      </c>
      <c r="F476" s="281" t="s">
        <v>1056</v>
      </c>
      <c r="G476" s="50" t="s">
        <v>983</v>
      </c>
      <c r="H476" s="281">
        <v>1.36</v>
      </c>
      <c r="I476" s="14">
        <v>47.6</v>
      </c>
      <c r="J476" s="13" t="s">
        <v>1046</v>
      </c>
      <c r="K476" s="260"/>
      <c r="L476" s="127" t="s">
        <v>221</v>
      </c>
      <c r="M476" s="109">
        <v>1</v>
      </c>
    </row>
    <row r="477" spans="1:13" x14ac:dyDescent="0.25">
      <c r="A477" s="471">
        <v>2013</v>
      </c>
      <c r="B477" s="11">
        <v>4</v>
      </c>
      <c r="C477" s="126">
        <v>15</v>
      </c>
      <c r="D477" s="271" t="s">
        <v>1115</v>
      </c>
      <c r="E477" s="106">
        <v>2005</v>
      </c>
      <c r="F477" s="281" t="s">
        <v>1056</v>
      </c>
      <c r="G477" s="14">
        <v>9.4</v>
      </c>
      <c r="H477" s="281">
        <v>1.48</v>
      </c>
      <c r="I477" s="14">
        <v>48.4</v>
      </c>
      <c r="J477" s="13" t="s">
        <v>1046</v>
      </c>
      <c r="K477" s="260"/>
      <c r="L477" s="127" t="s">
        <v>221</v>
      </c>
      <c r="M477" s="109">
        <v>1</v>
      </c>
    </row>
    <row r="478" spans="1:13" x14ac:dyDescent="0.25">
      <c r="A478" s="471">
        <v>2013</v>
      </c>
      <c r="B478" s="11">
        <v>5</v>
      </c>
      <c r="C478" s="126">
        <v>21</v>
      </c>
      <c r="D478" s="271" t="s">
        <v>1116</v>
      </c>
      <c r="E478" s="106">
        <v>2005</v>
      </c>
      <c r="F478" s="281" t="s">
        <v>1056</v>
      </c>
      <c r="G478" s="50" t="s">
        <v>1117</v>
      </c>
      <c r="H478" s="281">
        <v>1.44</v>
      </c>
      <c r="I478" s="14">
        <v>46.7</v>
      </c>
      <c r="J478" s="13" t="s">
        <v>1046</v>
      </c>
      <c r="K478" s="260"/>
      <c r="L478" s="127" t="s">
        <v>221</v>
      </c>
      <c r="M478" s="109">
        <v>1</v>
      </c>
    </row>
    <row r="479" spans="1:13" x14ac:dyDescent="0.25">
      <c r="A479" s="471">
        <v>2013</v>
      </c>
      <c r="B479" s="11">
        <v>6</v>
      </c>
      <c r="C479" s="126">
        <v>21</v>
      </c>
      <c r="D479" s="271" t="s">
        <v>1118</v>
      </c>
      <c r="E479" s="106">
        <v>2004</v>
      </c>
      <c r="F479" s="281" t="s">
        <v>1056</v>
      </c>
      <c r="G479" s="50" t="s">
        <v>1119</v>
      </c>
      <c r="H479" s="281">
        <v>1.24</v>
      </c>
      <c r="I479" s="14">
        <v>44</v>
      </c>
      <c r="J479" s="13" t="s">
        <v>1046</v>
      </c>
      <c r="K479" s="260"/>
      <c r="L479" s="127" t="s">
        <v>221</v>
      </c>
      <c r="M479" s="109">
        <v>3</v>
      </c>
    </row>
    <row r="480" spans="1:13" x14ac:dyDescent="0.25">
      <c r="A480" s="471">
        <v>2013</v>
      </c>
      <c r="B480" s="11">
        <v>7</v>
      </c>
      <c r="C480" s="126">
        <v>25</v>
      </c>
      <c r="D480" s="271" t="s">
        <v>1120</v>
      </c>
      <c r="E480" s="106">
        <v>2004</v>
      </c>
      <c r="F480" s="281" t="s">
        <v>1056</v>
      </c>
      <c r="G480" s="50" t="s">
        <v>1121</v>
      </c>
      <c r="H480" s="281">
        <v>1.01</v>
      </c>
      <c r="I480" s="14" t="s">
        <v>73</v>
      </c>
      <c r="J480" s="13" t="s">
        <v>1046</v>
      </c>
      <c r="K480" s="260"/>
      <c r="L480" s="127" t="s">
        <v>221</v>
      </c>
      <c r="M480" s="109">
        <v>3</v>
      </c>
    </row>
    <row r="481" spans="1:13" x14ac:dyDescent="0.25">
      <c r="A481" s="471">
        <v>2013</v>
      </c>
      <c r="B481" s="11">
        <v>8</v>
      </c>
      <c r="C481" s="126">
        <v>25</v>
      </c>
      <c r="D481" s="271" t="s">
        <v>1122</v>
      </c>
      <c r="E481" s="106">
        <v>2004</v>
      </c>
      <c r="F481" s="281" t="s">
        <v>1056</v>
      </c>
      <c r="G481" s="50" t="s">
        <v>1123</v>
      </c>
      <c r="H481" s="281">
        <v>1.27</v>
      </c>
      <c r="I481" s="14">
        <v>48.8</v>
      </c>
      <c r="J481" s="13" t="s">
        <v>1046</v>
      </c>
      <c r="K481" s="260"/>
      <c r="L481" s="127" t="s">
        <v>221</v>
      </c>
      <c r="M481" s="109">
        <v>3</v>
      </c>
    </row>
    <row r="482" spans="1:13" x14ac:dyDescent="0.25">
      <c r="A482" s="471">
        <v>2013</v>
      </c>
      <c r="B482" s="11">
        <v>9</v>
      </c>
      <c r="C482" s="126">
        <v>27</v>
      </c>
      <c r="D482" s="271" t="s">
        <v>1124</v>
      </c>
      <c r="E482" s="106">
        <v>2005</v>
      </c>
      <c r="F482" s="281" t="s">
        <v>1056</v>
      </c>
      <c r="G482" s="14">
        <v>11.5</v>
      </c>
      <c r="H482" s="281">
        <v>1.1599999999999999</v>
      </c>
      <c r="I482" s="14">
        <v>58.3</v>
      </c>
      <c r="J482" s="13" t="s">
        <v>1046</v>
      </c>
      <c r="K482" s="260"/>
      <c r="L482" s="127" t="s">
        <v>221</v>
      </c>
      <c r="M482" s="109">
        <v>1</v>
      </c>
    </row>
    <row r="483" spans="1:13" x14ac:dyDescent="0.25">
      <c r="A483" s="471">
        <v>2013</v>
      </c>
      <c r="B483" s="11">
        <v>10</v>
      </c>
      <c r="C483" s="126">
        <v>27</v>
      </c>
      <c r="D483" s="271" t="s">
        <v>1125</v>
      </c>
      <c r="E483" s="106">
        <v>2005</v>
      </c>
      <c r="F483" s="281" t="s">
        <v>1056</v>
      </c>
      <c r="G483" s="50" t="s">
        <v>1126</v>
      </c>
      <c r="H483" s="281">
        <v>1.17</v>
      </c>
      <c r="I483" s="14">
        <v>55</v>
      </c>
      <c r="J483" s="13" t="s">
        <v>1046</v>
      </c>
      <c r="K483" s="260"/>
      <c r="L483" s="127" t="s">
        <v>221</v>
      </c>
      <c r="M483" s="109">
        <v>2</v>
      </c>
    </row>
    <row r="484" spans="1:13" x14ac:dyDescent="0.25">
      <c r="A484" s="471">
        <v>2013</v>
      </c>
      <c r="B484" s="11">
        <v>11</v>
      </c>
      <c r="C484" s="126">
        <v>27</v>
      </c>
      <c r="D484" s="271" t="s">
        <v>1127</v>
      </c>
      <c r="E484" s="106">
        <v>2005</v>
      </c>
      <c r="F484" s="281" t="s">
        <v>1056</v>
      </c>
      <c r="G484" s="50" t="s">
        <v>997</v>
      </c>
      <c r="H484" s="281">
        <v>1.1299999999999999</v>
      </c>
      <c r="I484" s="14">
        <v>54</v>
      </c>
      <c r="J484" s="13" t="s">
        <v>1046</v>
      </c>
      <c r="K484" s="260"/>
      <c r="L484" s="127" t="s">
        <v>221</v>
      </c>
      <c r="M484" s="109">
        <v>1</v>
      </c>
    </row>
    <row r="485" spans="1:13" x14ac:dyDescent="0.25">
      <c r="A485" s="471">
        <v>2013</v>
      </c>
      <c r="B485" s="11">
        <v>12</v>
      </c>
      <c r="C485" s="126">
        <v>31</v>
      </c>
      <c r="D485" s="271" t="s">
        <v>1128</v>
      </c>
      <c r="E485" s="106">
        <v>2005</v>
      </c>
      <c r="F485" s="281" t="s">
        <v>1056</v>
      </c>
      <c r="G485" s="14">
        <v>8.8000000000000007</v>
      </c>
      <c r="H485" s="281">
        <v>1.1499999999999999</v>
      </c>
      <c r="I485" s="14">
        <v>54.1</v>
      </c>
      <c r="J485" s="13" t="s">
        <v>1046</v>
      </c>
      <c r="K485" s="260"/>
      <c r="L485" s="127" t="s">
        <v>221</v>
      </c>
      <c r="M485" s="109">
        <v>2</v>
      </c>
    </row>
    <row r="486" spans="1:13" x14ac:dyDescent="0.25">
      <c r="A486" s="471">
        <v>2013</v>
      </c>
      <c r="B486" s="11">
        <v>13</v>
      </c>
      <c r="C486" s="126">
        <v>33</v>
      </c>
      <c r="D486" s="271" t="s">
        <v>1129</v>
      </c>
      <c r="E486" s="106">
        <v>2006</v>
      </c>
      <c r="F486" s="281" t="s">
        <v>1056</v>
      </c>
      <c r="G486" s="50" t="s">
        <v>1130</v>
      </c>
      <c r="H486" s="281">
        <v>1.23</v>
      </c>
      <c r="I486" s="14">
        <v>52.2</v>
      </c>
      <c r="J486" s="13" t="s">
        <v>1046</v>
      </c>
      <c r="K486" s="260"/>
      <c r="L486" s="127" t="s">
        <v>221</v>
      </c>
      <c r="M486" s="109">
        <v>1</v>
      </c>
    </row>
    <row r="487" spans="1:13" x14ac:dyDescent="0.25">
      <c r="A487" s="471">
        <v>2013</v>
      </c>
      <c r="B487" s="11">
        <v>14</v>
      </c>
      <c r="C487" s="126">
        <v>33</v>
      </c>
      <c r="D487" s="271" t="s">
        <v>1131</v>
      </c>
      <c r="E487" s="106">
        <v>2004</v>
      </c>
      <c r="F487" s="281" t="s">
        <v>1056</v>
      </c>
      <c r="G487" s="50" t="s">
        <v>1132</v>
      </c>
      <c r="H487" s="281">
        <v>1.1000000000000001</v>
      </c>
      <c r="I487" s="14">
        <v>49.8</v>
      </c>
      <c r="J487" s="13" t="s">
        <v>1046</v>
      </c>
      <c r="K487" s="260"/>
      <c r="L487" s="127" t="s">
        <v>221</v>
      </c>
      <c r="M487" s="109">
        <v>3</v>
      </c>
    </row>
    <row r="488" spans="1:13" x14ac:dyDescent="0.25">
      <c r="A488" s="471">
        <v>2013</v>
      </c>
      <c r="B488" s="11">
        <v>15</v>
      </c>
      <c r="C488" s="126">
        <v>39</v>
      </c>
      <c r="D488" s="271" t="s">
        <v>1133</v>
      </c>
      <c r="E488" s="106">
        <v>2005</v>
      </c>
      <c r="F488" s="281" t="s">
        <v>1056</v>
      </c>
      <c r="G488" s="14">
        <v>6.9</v>
      </c>
      <c r="H488" s="281">
        <v>1.1499999999999999</v>
      </c>
      <c r="I488" s="14">
        <v>56.3</v>
      </c>
      <c r="J488" s="13" t="s">
        <v>1046</v>
      </c>
      <c r="K488" s="260"/>
      <c r="L488" s="127" t="s">
        <v>221</v>
      </c>
      <c r="M488" s="109">
        <v>2</v>
      </c>
    </row>
    <row r="489" spans="1:13" x14ac:dyDescent="0.25">
      <c r="A489" s="472">
        <v>2013</v>
      </c>
      <c r="B489" s="32">
        <v>16</v>
      </c>
      <c r="C489" s="130">
        <v>42</v>
      </c>
      <c r="D489" s="283" t="s">
        <v>1134</v>
      </c>
      <c r="E489" s="132">
        <v>2005</v>
      </c>
      <c r="F489" s="284" t="s">
        <v>1056</v>
      </c>
      <c r="G489" s="91" t="s">
        <v>1110</v>
      </c>
      <c r="H489" s="284">
        <v>1.1200000000000001</v>
      </c>
      <c r="I489" s="35">
        <v>82.9</v>
      </c>
      <c r="J489" s="37" t="s">
        <v>1046</v>
      </c>
      <c r="K489" s="261"/>
      <c r="L489" s="133" t="s">
        <v>221</v>
      </c>
      <c r="M489" s="134">
        <v>2</v>
      </c>
    </row>
    <row r="490" spans="1:13" x14ac:dyDescent="0.25">
      <c r="D490" s="1" t="s">
        <v>1398</v>
      </c>
    </row>
    <row r="491" spans="1:13" x14ac:dyDescent="0.25">
      <c r="D491" s="1" t="s">
        <v>1135</v>
      </c>
    </row>
  </sheetData>
  <sortState ref="A101:M180">
    <sortCondition descending="1" ref="C101:C180"/>
  </sortState>
  <mergeCells count="91">
    <mergeCell ref="A1:M1"/>
    <mergeCell ref="A2:M2"/>
    <mergeCell ref="A3:A4"/>
    <mergeCell ref="B3:B4"/>
    <mergeCell ref="C3:C4"/>
    <mergeCell ref="D3:D4"/>
    <mergeCell ref="E3:E4"/>
    <mergeCell ref="F3:K3"/>
    <mergeCell ref="L3:L4"/>
    <mergeCell ref="M3:M4"/>
    <mergeCell ref="A9:M9"/>
    <mergeCell ref="A10:A11"/>
    <mergeCell ref="B10:B11"/>
    <mergeCell ref="C10:C11"/>
    <mergeCell ref="D10:D11"/>
    <mergeCell ref="E10:E11"/>
    <mergeCell ref="F10:K10"/>
    <mergeCell ref="L10:L11"/>
    <mergeCell ref="M10:M11"/>
    <mergeCell ref="A92:M92"/>
    <mergeCell ref="A93:A94"/>
    <mergeCell ref="B93:B94"/>
    <mergeCell ref="C93:C94"/>
    <mergeCell ref="D93:D94"/>
    <mergeCell ref="E93:E94"/>
    <mergeCell ref="F93:K93"/>
    <mergeCell ref="L93:L94"/>
    <mergeCell ref="M93:M94"/>
    <mergeCell ref="A98:M98"/>
    <mergeCell ref="A99:A100"/>
    <mergeCell ref="B99:B100"/>
    <mergeCell ref="C99:C100"/>
    <mergeCell ref="D99:D100"/>
    <mergeCell ref="E99:E100"/>
    <mergeCell ref="F99:K99"/>
    <mergeCell ref="L99:L100"/>
    <mergeCell ref="M99:M100"/>
    <mergeCell ref="A183:M183"/>
    <mergeCell ref="A184:A185"/>
    <mergeCell ref="B184:B185"/>
    <mergeCell ref="C184:C185"/>
    <mergeCell ref="D184:D185"/>
    <mergeCell ref="E184:E185"/>
    <mergeCell ref="F184:K184"/>
    <mergeCell ref="L184:L185"/>
    <mergeCell ref="M184:M185"/>
    <mergeCell ref="A227:M227"/>
    <mergeCell ref="A228:A229"/>
    <mergeCell ref="B228:B229"/>
    <mergeCell ref="C228:C229"/>
    <mergeCell ref="D228:D229"/>
    <mergeCell ref="E228:E229"/>
    <mergeCell ref="F228:K228"/>
    <mergeCell ref="L228:L229"/>
    <mergeCell ref="M228:M229"/>
    <mergeCell ref="A254:M254"/>
    <mergeCell ref="A255:A256"/>
    <mergeCell ref="B255:B256"/>
    <mergeCell ref="C255:C256"/>
    <mergeCell ref="D255:D256"/>
    <mergeCell ref="E255:E256"/>
    <mergeCell ref="F255:K255"/>
    <mergeCell ref="L255:L256"/>
    <mergeCell ref="M255:M256"/>
    <mergeCell ref="A304:M304"/>
    <mergeCell ref="A305:A306"/>
    <mergeCell ref="B305:B306"/>
    <mergeCell ref="C305:C306"/>
    <mergeCell ref="D305:D306"/>
    <mergeCell ref="E305:E306"/>
    <mergeCell ref="F305:K305"/>
    <mergeCell ref="L305:L306"/>
    <mergeCell ref="M305:M306"/>
    <mergeCell ref="A358:M358"/>
    <mergeCell ref="A359:A360"/>
    <mergeCell ref="B359:B360"/>
    <mergeCell ref="C359:C360"/>
    <mergeCell ref="D359:D360"/>
    <mergeCell ref="E359:E360"/>
    <mergeCell ref="F359:K359"/>
    <mergeCell ref="L359:L360"/>
    <mergeCell ref="M359:M360"/>
    <mergeCell ref="A428:M428"/>
    <mergeCell ref="A429:A430"/>
    <mergeCell ref="B429:B430"/>
    <mergeCell ref="C429:C430"/>
    <mergeCell ref="D429:D430"/>
    <mergeCell ref="E429:E430"/>
    <mergeCell ref="F429:K429"/>
    <mergeCell ref="L429:L430"/>
    <mergeCell ref="M429:M430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zoomScaleNormal="100" workbookViewId="0">
      <selection activeCell="O11" sqref="O11"/>
    </sheetView>
  </sheetViews>
  <sheetFormatPr defaultRowHeight="15.75" x14ac:dyDescent="0.25"/>
  <cols>
    <col min="1" max="1" width="21.42578125" style="1" customWidth="1"/>
    <col min="2" max="2" width="5.7109375" style="296" customWidth="1"/>
    <col min="3" max="3" width="16.7109375" style="1" customWidth="1"/>
    <col min="4" max="4" width="11.7109375" style="378" customWidth="1"/>
    <col min="5" max="5" width="8" style="296" customWidth="1"/>
    <col min="6" max="9" width="7.140625" style="296" customWidth="1"/>
    <col min="10" max="10" width="7.7109375" style="380" customWidth="1"/>
    <col min="11" max="11" width="11.140625" style="1" bestFit="1" customWidth="1"/>
    <col min="12" max="256" width="9.140625" style="1"/>
    <col min="257" max="257" width="21.42578125" style="1" customWidth="1"/>
    <col min="258" max="258" width="5.7109375" style="1" customWidth="1"/>
    <col min="259" max="259" width="16.7109375" style="1" customWidth="1"/>
    <col min="260" max="260" width="11.7109375" style="1" customWidth="1"/>
    <col min="261" max="261" width="8" style="1" customWidth="1"/>
    <col min="262" max="265" width="7.140625" style="1" customWidth="1"/>
    <col min="266" max="266" width="7.7109375" style="1" customWidth="1"/>
    <col min="267" max="267" width="11.140625" style="1" bestFit="1" customWidth="1"/>
    <col min="268" max="512" width="9.140625" style="1"/>
    <col min="513" max="513" width="21.42578125" style="1" customWidth="1"/>
    <col min="514" max="514" width="5.7109375" style="1" customWidth="1"/>
    <col min="515" max="515" width="16.7109375" style="1" customWidth="1"/>
    <col min="516" max="516" width="11.7109375" style="1" customWidth="1"/>
    <col min="517" max="517" width="8" style="1" customWidth="1"/>
    <col min="518" max="521" width="7.140625" style="1" customWidth="1"/>
    <col min="522" max="522" width="7.7109375" style="1" customWidth="1"/>
    <col min="523" max="523" width="11.140625" style="1" bestFit="1" customWidth="1"/>
    <col min="524" max="768" width="9.140625" style="1"/>
    <col min="769" max="769" width="21.42578125" style="1" customWidth="1"/>
    <col min="770" max="770" width="5.7109375" style="1" customWidth="1"/>
    <col min="771" max="771" width="16.7109375" style="1" customWidth="1"/>
    <col min="772" max="772" width="11.7109375" style="1" customWidth="1"/>
    <col min="773" max="773" width="8" style="1" customWidth="1"/>
    <col min="774" max="777" width="7.140625" style="1" customWidth="1"/>
    <col min="778" max="778" width="7.7109375" style="1" customWidth="1"/>
    <col min="779" max="779" width="11.140625" style="1" bestFit="1" customWidth="1"/>
    <col min="780" max="1024" width="9.140625" style="1"/>
    <col min="1025" max="1025" width="21.42578125" style="1" customWidth="1"/>
    <col min="1026" max="1026" width="5.7109375" style="1" customWidth="1"/>
    <col min="1027" max="1027" width="16.7109375" style="1" customWidth="1"/>
    <col min="1028" max="1028" width="11.7109375" style="1" customWidth="1"/>
    <col min="1029" max="1029" width="8" style="1" customWidth="1"/>
    <col min="1030" max="1033" width="7.140625" style="1" customWidth="1"/>
    <col min="1034" max="1034" width="7.7109375" style="1" customWidth="1"/>
    <col min="1035" max="1035" width="11.140625" style="1" bestFit="1" customWidth="1"/>
    <col min="1036" max="1280" width="9.140625" style="1"/>
    <col min="1281" max="1281" width="21.42578125" style="1" customWidth="1"/>
    <col min="1282" max="1282" width="5.7109375" style="1" customWidth="1"/>
    <col min="1283" max="1283" width="16.7109375" style="1" customWidth="1"/>
    <col min="1284" max="1284" width="11.7109375" style="1" customWidth="1"/>
    <col min="1285" max="1285" width="8" style="1" customWidth="1"/>
    <col min="1286" max="1289" width="7.140625" style="1" customWidth="1"/>
    <col min="1290" max="1290" width="7.7109375" style="1" customWidth="1"/>
    <col min="1291" max="1291" width="11.140625" style="1" bestFit="1" customWidth="1"/>
    <col min="1292" max="1536" width="9.140625" style="1"/>
    <col min="1537" max="1537" width="21.42578125" style="1" customWidth="1"/>
    <col min="1538" max="1538" width="5.7109375" style="1" customWidth="1"/>
    <col min="1539" max="1539" width="16.7109375" style="1" customWidth="1"/>
    <col min="1540" max="1540" width="11.7109375" style="1" customWidth="1"/>
    <col min="1541" max="1541" width="8" style="1" customWidth="1"/>
    <col min="1542" max="1545" width="7.140625" style="1" customWidth="1"/>
    <col min="1546" max="1546" width="7.7109375" style="1" customWidth="1"/>
    <col min="1547" max="1547" width="11.140625" style="1" bestFit="1" customWidth="1"/>
    <col min="1548" max="1792" width="9.140625" style="1"/>
    <col min="1793" max="1793" width="21.42578125" style="1" customWidth="1"/>
    <col min="1794" max="1794" width="5.7109375" style="1" customWidth="1"/>
    <col min="1795" max="1795" width="16.7109375" style="1" customWidth="1"/>
    <col min="1796" max="1796" width="11.7109375" style="1" customWidth="1"/>
    <col min="1797" max="1797" width="8" style="1" customWidth="1"/>
    <col min="1798" max="1801" width="7.140625" style="1" customWidth="1"/>
    <col min="1802" max="1802" width="7.7109375" style="1" customWidth="1"/>
    <col min="1803" max="1803" width="11.140625" style="1" bestFit="1" customWidth="1"/>
    <col min="1804" max="2048" width="9.140625" style="1"/>
    <col min="2049" max="2049" width="21.42578125" style="1" customWidth="1"/>
    <col min="2050" max="2050" width="5.7109375" style="1" customWidth="1"/>
    <col min="2051" max="2051" width="16.7109375" style="1" customWidth="1"/>
    <col min="2052" max="2052" width="11.7109375" style="1" customWidth="1"/>
    <col min="2053" max="2053" width="8" style="1" customWidth="1"/>
    <col min="2054" max="2057" width="7.140625" style="1" customWidth="1"/>
    <col min="2058" max="2058" width="7.7109375" style="1" customWidth="1"/>
    <col min="2059" max="2059" width="11.140625" style="1" bestFit="1" customWidth="1"/>
    <col min="2060" max="2304" width="9.140625" style="1"/>
    <col min="2305" max="2305" width="21.42578125" style="1" customWidth="1"/>
    <col min="2306" max="2306" width="5.7109375" style="1" customWidth="1"/>
    <col min="2307" max="2307" width="16.7109375" style="1" customWidth="1"/>
    <col min="2308" max="2308" width="11.7109375" style="1" customWidth="1"/>
    <col min="2309" max="2309" width="8" style="1" customWidth="1"/>
    <col min="2310" max="2313" width="7.140625" style="1" customWidth="1"/>
    <col min="2314" max="2314" width="7.7109375" style="1" customWidth="1"/>
    <col min="2315" max="2315" width="11.140625" style="1" bestFit="1" customWidth="1"/>
    <col min="2316" max="2560" width="9.140625" style="1"/>
    <col min="2561" max="2561" width="21.42578125" style="1" customWidth="1"/>
    <col min="2562" max="2562" width="5.7109375" style="1" customWidth="1"/>
    <col min="2563" max="2563" width="16.7109375" style="1" customWidth="1"/>
    <col min="2564" max="2564" width="11.7109375" style="1" customWidth="1"/>
    <col min="2565" max="2565" width="8" style="1" customWidth="1"/>
    <col min="2566" max="2569" width="7.140625" style="1" customWidth="1"/>
    <col min="2570" max="2570" width="7.7109375" style="1" customWidth="1"/>
    <col min="2571" max="2571" width="11.140625" style="1" bestFit="1" customWidth="1"/>
    <col min="2572" max="2816" width="9.140625" style="1"/>
    <col min="2817" max="2817" width="21.42578125" style="1" customWidth="1"/>
    <col min="2818" max="2818" width="5.7109375" style="1" customWidth="1"/>
    <col min="2819" max="2819" width="16.7109375" style="1" customWidth="1"/>
    <col min="2820" max="2820" width="11.7109375" style="1" customWidth="1"/>
    <col min="2821" max="2821" width="8" style="1" customWidth="1"/>
    <col min="2822" max="2825" width="7.140625" style="1" customWidth="1"/>
    <col min="2826" max="2826" width="7.7109375" style="1" customWidth="1"/>
    <col min="2827" max="2827" width="11.140625" style="1" bestFit="1" customWidth="1"/>
    <col min="2828" max="3072" width="9.140625" style="1"/>
    <col min="3073" max="3073" width="21.42578125" style="1" customWidth="1"/>
    <col min="3074" max="3074" width="5.7109375" style="1" customWidth="1"/>
    <col min="3075" max="3075" width="16.7109375" style="1" customWidth="1"/>
    <col min="3076" max="3076" width="11.7109375" style="1" customWidth="1"/>
    <col min="3077" max="3077" width="8" style="1" customWidth="1"/>
    <col min="3078" max="3081" width="7.140625" style="1" customWidth="1"/>
    <col min="3082" max="3082" width="7.7109375" style="1" customWidth="1"/>
    <col min="3083" max="3083" width="11.140625" style="1" bestFit="1" customWidth="1"/>
    <col min="3084" max="3328" width="9.140625" style="1"/>
    <col min="3329" max="3329" width="21.42578125" style="1" customWidth="1"/>
    <col min="3330" max="3330" width="5.7109375" style="1" customWidth="1"/>
    <col min="3331" max="3331" width="16.7109375" style="1" customWidth="1"/>
    <col min="3332" max="3332" width="11.7109375" style="1" customWidth="1"/>
    <col min="3333" max="3333" width="8" style="1" customWidth="1"/>
    <col min="3334" max="3337" width="7.140625" style="1" customWidth="1"/>
    <col min="3338" max="3338" width="7.7109375" style="1" customWidth="1"/>
    <col min="3339" max="3339" width="11.140625" style="1" bestFit="1" customWidth="1"/>
    <col min="3340" max="3584" width="9.140625" style="1"/>
    <col min="3585" max="3585" width="21.42578125" style="1" customWidth="1"/>
    <col min="3586" max="3586" width="5.7109375" style="1" customWidth="1"/>
    <col min="3587" max="3587" width="16.7109375" style="1" customWidth="1"/>
    <col min="3588" max="3588" width="11.7109375" style="1" customWidth="1"/>
    <col min="3589" max="3589" width="8" style="1" customWidth="1"/>
    <col min="3590" max="3593" width="7.140625" style="1" customWidth="1"/>
    <col min="3594" max="3594" width="7.7109375" style="1" customWidth="1"/>
    <col min="3595" max="3595" width="11.140625" style="1" bestFit="1" customWidth="1"/>
    <col min="3596" max="3840" width="9.140625" style="1"/>
    <col min="3841" max="3841" width="21.42578125" style="1" customWidth="1"/>
    <col min="3842" max="3842" width="5.7109375" style="1" customWidth="1"/>
    <col min="3843" max="3843" width="16.7109375" style="1" customWidth="1"/>
    <col min="3844" max="3844" width="11.7109375" style="1" customWidth="1"/>
    <col min="3845" max="3845" width="8" style="1" customWidth="1"/>
    <col min="3846" max="3849" width="7.140625" style="1" customWidth="1"/>
    <col min="3850" max="3850" width="7.7109375" style="1" customWidth="1"/>
    <col min="3851" max="3851" width="11.140625" style="1" bestFit="1" customWidth="1"/>
    <col min="3852" max="4096" width="9.140625" style="1"/>
    <col min="4097" max="4097" width="21.42578125" style="1" customWidth="1"/>
    <col min="4098" max="4098" width="5.7109375" style="1" customWidth="1"/>
    <col min="4099" max="4099" width="16.7109375" style="1" customWidth="1"/>
    <col min="4100" max="4100" width="11.7109375" style="1" customWidth="1"/>
    <col min="4101" max="4101" width="8" style="1" customWidth="1"/>
    <col min="4102" max="4105" width="7.140625" style="1" customWidth="1"/>
    <col min="4106" max="4106" width="7.7109375" style="1" customWidth="1"/>
    <col min="4107" max="4107" width="11.140625" style="1" bestFit="1" customWidth="1"/>
    <col min="4108" max="4352" width="9.140625" style="1"/>
    <col min="4353" max="4353" width="21.42578125" style="1" customWidth="1"/>
    <col min="4354" max="4354" width="5.7109375" style="1" customWidth="1"/>
    <col min="4355" max="4355" width="16.7109375" style="1" customWidth="1"/>
    <col min="4356" max="4356" width="11.7109375" style="1" customWidth="1"/>
    <col min="4357" max="4357" width="8" style="1" customWidth="1"/>
    <col min="4358" max="4361" width="7.140625" style="1" customWidth="1"/>
    <col min="4362" max="4362" width="7.7109375" style="1" customWidth="1"/>
    <col min="4363" max="4363" width="11.140625" style="1" bestFit="1" customWidth="1"/>
    <col min="4364" max="4608" width="9.140625" style="1"/>
    <col min="4609" max="4609" width="21.42578125" style="1" customWidth="1"/>
    <col min="4610" max="4610" width="5.7109375" style="1" customWidth="1"/>
    <col min="4611" max="4611" width="16.7109375" style="1" customWidth="1"/>
    <col min="4612" max="4612" width="11.7109375" style="1" customWidth="1"/>
    <col min="4613" max="4613" width="8" style="1" customWidth="1"/>
    <col min="4614" max="4617" width="7.140625" style="1" customWidth="1"/>
    <col min="4618" max="4618" width="7.7109375" style="1" customWidth="1"/>
    <col min="4619" max="4619" width="11.140625" style="1" bestFit="1" customWidth="1"/>
    <col min="4620" max="4864" width="9.140625" style="1"/>
    <col min="4865" max="4865" width="21.42578125" style="1" customWidth="1"/>
    <col min="4866" max="4866" width="5.7109375" style="1" customWidth="1"/>
    <col min="4867" max="4867" width="16.7109375" style="1" customWidth="1"/>
    <col min="4868" max="4868" width="11.7109375" style="1" customWidth="1"/>
    <col min="4869" max="4869" width="8" style="1" customWidth="1"/>
    <col min="4870" max="4873" width="7.140625" style="1" customWidth="1"/>
    <col min="4874" max="4874" width="7.7109375" style="1" customWidth="1"/>
    <col min="4875" max="4875" width="11.140625" style="1" bestFit="1" customWidth="1"/>
    <col min="4876" max="5120" width="9.140625" style="1"/>
    <col min="5121" max="5121" width="21.42578125" style="1" customWidth="1"/>
    <col min="5122" max="5122" width="5.7109375" style="1" customWidth="1"/>
    <col min="5123" max="5123" width="16.7109375" style="1" customWidth="1"/>
    <col min="5124" max="5124" width="11.7109375" style="1" customWidth="1"/>
    <col min="5125" max="5125" width="8" style="1" customWidth="1"/>
    <col min="5126" max="5129" width="7.140625" style="1" customWidth="1"/>
    <col min="5130" max="5130" width="7.7109375" style="1" customWidth="1"/>
    <col min="5131" max="5131" width="11.140625" style="1" bestFit="1" customWidth="1"/>
    <col min="5132" max="5376" width="9.140625" style="1"/>
    <col min="5377" max="5377" width="21.42578125" style="1" customWidth="1"/>
    <col min="5378" max="5378" width="5.7109375" style="1" customWidth="1"/>
    <col min="5379" max="5379" width="16.7109375" style="1" customWidth="1"/>
    <col min="5380" max="5380" width="11.7109375" style="1" customWidth="1"/>
    <col min="5381" max="5381" width="8" style="1" customWidth="1"/>
    <col min="5382" max="5385" width="7.140625" style="1" customWidth="1"/>
    <col min="5386" max="5386" width="7.7109375" style="1" customWidth="1"/>
    <col min="5387" max="5387" width="11.140625" style="1" bestFit="1" customWidth="1"/>
    <col min="5388" max="5632" width="9.140625" style="1"/>
    <col min="5633" max="5633" width="21.42578125" style="1" customWidth="1"/>
    <col min="5634" max="5634" width="5.7109375" style="1" customWidth="1"/>
    <col min="5635" max="5635" width="16.7109375" style="1" customWidth="1"/>
    <col min="5636" max="5636" width="11.7109375" style="1" customWidth="1"/>
    <col min="5637" max="5637" width="8" style="1" customWidth="1"/>
    <col min="5638" max="5641" width="7.140625" style="1" customWidth="1"/>
    <col min="5642" max="5642" width="7.7109375" style="1" customWidth="1"/>
    <col min="5643" max="5643" width="11.140625" style="1" bestFit="1" customWidth="1"/>
    <col min="5644" max="5888" width="9.140625" style="1"/>
    <col min="5889" max="5889" width="21.42578125" style="1" customWidth="1"/>
    <col min="5890" max="5890" width="5.7109375" style="1" customWidth="1"/>
    <col min="5891" max="5891" width="16.7109375" style="1" customWidth="1"/>
    <col min="5892" max="5892" width="11.7109375" style="1" customWidth="1"/>
    <col min="5893" max="5893" width="8" style="1" customWidth="1"/>
    <col min="5894" max="5897" width="7.140625" style="1" customWidth="1"/>
    <col min="5898" max="5898" width="7.7109375" style="1" customWidth="1"/>
    <col min="5899" max="5899" width="11.140625" style="1" bestFit="1" customWidth="1"/>
    <col min="5900" max="6144" width="9.140625" style="1"/>
    <col min="6145" max="6145" width="21.42578125" style="1" customWidth="1"/>
    <col min="6146" max="6146" width="5.7109375" style="1" customWidth="1"/>
    <col min="6147" max="6147" width="16.7109375" style="1" customWidth="1"/>
    <col min="6148" max="6148" width="11.7109375" style="1" customWidth="1"/>
    <col min="6149" max="6149" width="8" style="1" customWidth="1"/>
    <col min="6150" max="6153" width="7.140625" style="1" customWidth="1"/>
    <col min="6154" max="6154" width="7.7109375" style="1" customWidth="1"/>
    <col min="6155" max="6155" width="11.140625" style="1" bestFit="1" customWidth="1"/>
    <col min="6156" max="6400" width="9.140625" style="1"/>
    <col min="6401" max="6401" width="21.42578125" style="1" customWidth="1"/>
    <col min="6402" max="6402" width="5.7109375" style="1" customWidth="1"/>
    <col min="6403" max="6403" width="16.7109375" style="1" customWidth="1"/>
    <col min="6404" max="6404" width="11.7109375" style="1" customWidth="1"/>
    <col min="6405" max="6405" width="8" style="1" customWidth="1"/>
    <col min="6406" max="6409" width="7.140625" style="1" customWidth="1"/>
    <col min="6410" max="6410" width="7.7109375" style="1" customWidth="1"/>
    <col min="6411" max="6411" width="11.140625" style="1" bestFit="1" customWidth="1"/>
    <col min="6412" max="6656" width="9.140625" style="1"/>
    <col min="6657" max="6657" width="21.42578125" style="1" customWidth="1"/>
    <col min="6658" max="6658" width="5.7109375" style="1" customWidth="1"/>
    <col min="6659" max="6659" width="16.7109375" style="1" customWidth="1"/>
    <col min="6660" max="6660" width="11.7109375" style="1" customWidth="1"/>
    <col min="6661" max="6661" width="8" style="1" customWidth="1"/>
    <col min="6662" max="6665" width="7.140625" style="1" customWidth="1"/>
    <col min="6666" max="6666" width="7.7109375" style="1" customWidth="1"/>
    <col min="6667" max="6667" width="11.140625" style="1" bestFit="1" customWidth="1"/>
    <col min="6668" max="6912" width="9.140625" style="1"/>
    <col min="6913" max="6913" width="21.42578125" style="1" customWidth="1"/>
    <col min="6914" max="6914" width="5.7109375" style="1" customWidth="1"/>
    <col min="6915" max="6915" width="16.7109375" style="1" customWidth="1"/>
    <col min="6916" max="6916" width="11.7109375" style="1" customWidth="1"/>
    <col min="6917" max="6917" width="8" style="1" customWidth="1"/>
    <col min="6918" max="6921" width="7.140625" style="1" customWidth="1"/>
    <col min="6922" max="6922" width="7.7109375" style="1" customWidth="1"/>
    <col min="6923" max="6923" width="11.140625" style="1" bestFit="1" customWidth="1"/>
    <col min="6924" max="7168" width="9.140625" style="1"/>
    <col min="7169" max="7169" width="21.42578125" style="1" customWidth="1"/>
    <col min="7170" max="7170" width="5.7109375" style="1" customWidth="1"/>
    <col min="7171" max="7171" width="16.7109375" style="1" customWidth="1"/>
    <col min="7172" max="7172" width="11.7109375" style="1" customWidth="1"/>
    <col min="7173" max="7173" width="8" style="1" customWidth="1"/>
    <col min="7174" max="7177" width="7.140625" style="1" customWidth="1"/>
    <col min="7178" max="7178" width="7.7109375" style="1" customWidth="1"/>
    <col min="7179" max="7179" width="11.140625" style="1" bestFit="1" customWidth="1"/>
    <col min="7180" max="7424" width="9.140625" style="1"/>
    <col min="7425" max="7425" width="21.42578125" style="1" customWidth="1"/>
    <col min="7426" max="7426" width="5.7109375" style="1" customWidth="1"/>
    <col min="7427" max="7427" width="16.7109375" style="1" customWidth="1"/>
    <col min="7428" max="7428" width="11.7109375" style="1" customWidth="1"/>
    <col min="7429" max="7429" width="8" style="1" customWidth="1"/>
    <col min="7430" max="7433" width="7.140625" style="1" customWidth="1"/>
    <col min="7434" max="7434" width="7.7109375" style="1" customWidth="1"/>
    <col min="7435" max="7435" width="11.140625" style="1" bestFit="1" customWidth="1"/>
    <col min="7436" max="7680" width="9.140625" style="1"/>
    <col min="7681" max="7681" width="21.42578125" style="1" customWidth="1"/>
    <col min="7682" max="7682" width="5.7109375" style="1" customWidth="1"/>
    <col min="7683" max="7683" width="16.7109375" style="1" customWidth="1"/>
    <col min="7684" max="7684" width="11.7109375" style="1" customWidth="1"/>
    <col min="7685" max="7685" width="8" style="1" customWidth="1"/>
    <col min="7686" max="7689" width="7.140625" style="1" customWidth="1"/>
    <col min="7690" max="7690" width="7.7109375" style="1" customWidth="1"/>
    <col min="7691" max="7691" width="11.140625" style="1" bestFit="1" customWidth="1"/>
    <col min="7692" max="7936" width="9.140625" style="1"/>
    <col min="7937" max="7937" width="21.42578125" style="1" customWidth="1"/>
    <col min="7938" max="7938" width="5.7109375" style="1" customWidth="1"/>
    <col min="7939" max="7939" width="16.7109375" style="1" customWidth="1"/>
    <col min="7940" max="7940" width="11.7109375" style="1" customWidth="1"/>
    <col min="7941" max="7941" width="8" style="1" customWidth="1"/>
    <col min="7942" max="7945" width="7.140625" style="1" customWidth="1"/>
    <col min="7946" max="7946" width="7.7109375" style="1" customWidth="1"/>
    <col min="7947" max="7947" width="11.140625" style="1" bestFit="1" customWidth="1"/>
    <col min="7948" max="8192" width="9.140625" style="1"/>
    <col min="8193" max="8193" width="21.42578125" style="1" customWidth="1"/>
    <col min="8194" max="8194" width="5.7109375" style="1" customWidth="1"/>
    <col min="8195" max="8195" width="16.7109375" style="1" customWidth="1"/>
    <col min="8196" max="8196" width="11.7109375" style="1" customWidth="1"/>
    <col min="8197" max="8197" width="8" style="1" customWidth="1"/>
    <col min="8198" max="8201" width="7.140625" style="1" customWidth="1"/>
    <col min="8202" max="8202" width="7.7109375" style="1" customWidth="1"/>
    <col min="8203" max="8203" width="11.140625" style="1" bestFit="1" customWidth="1"/>
    <col min="8204" max="8448" width="9.140625" style="1"/>
    <col min="8449" max="8449" width="21.42578125" style="1" customWidth="1"/>
    <col min="8450" max="8450" width="5.7109375" style="1" customWidth="1"/>
    <col min="8451" max="8451" width="16.7109375" style="1" customWidth="1"/>
    <col min="8452" max="8452" width="11.7109375" style="1" customWidth="1"/>
    <col min="8453" max="8453" width="8" style="1" customWidth="1"/>
    <col min="8454" max="8457" width="7.140625" style="1" customWidth="1"/>
    <col min="8458" max="8458" width="7.7109375" style="1" customWidth="1"/>
    <col min="8459" max="8459" width="11.140625" style="1" bestFit="1" customWidth="1"/>
    <col min="8460" max="8704" width="9.140625" style="1"/>
    <col min="8705" max="8705" width="21.42578125" style="1" customWidth="1"/>
    <col min="8706" max="8706" width="5.7109375" style="1" customWidth="1"/>
    <col min="8707" max="8707" width="16.7109375" style="1" customWidth="1"/>
    <col min="8708" max="8708" width="11.7109375" style="1" customWidth="1"/>
    <col min="8709" max="8709" width="8" style="1" customWidth="1"/>
    <col min="8710" max="8713" width="7.140625" style="1" customWidth="1"/>
    <col min="8714" max="8714" width="7.7109375" style="1" customWidth="1"/>
    <col min="8715" max="8715" width="11.140625" style="1" bestFit="1" customWidth="1"/>
    <col min="8716" max="8960" width="9.140625" style="1"/>
    <col min="8961" max="8961" width="21.42578125" style="1" customWidth="1"/>
    <col min="8962" max="8962" width="5.7109375" style="1" customWidth="1"/>
    <col min="8963" max="8963" width="16.7109375" style="1" customWidth="1"/>
    <col min="8964" max="8964" width="11.7109375" style="1" customWidth="1"/>
    <col min="8965" max="8965" width="8" style="1" customWidth="1"/>
    <col min="8966" max="8969" width="7.140625" style="1" customWidth="1"/>
    <col min="8970" max="8970" width="7.7109375" style="1" customWidth="1"/>
    <col min="8971" max="8971" width="11.140625" style="1" bestFit="1" customWidth="1"/>
    <col min="8972" max="9216" width="9.140625" style="1"/>
    <col min="9217" max="9217" width="21.42578125" style="1" customWidth="1"/>
    <col min="9218" max="9218" width="5.7109375" style="1" customWidth="1"/>
    <col min="9219" max="9219" width="16.7109375" style="1" customWidth="1"/>
    <col min="9220" max="9220" width="11.7109375" style="1" customWidth="1"/>
    <col min="9221" max="9221" width="8" style="1" customWidth="1"/>
    <col min="9222" max="9225" width="7.140625" style="1" customWidth="1"/>
    <col min="9226" max="9226" width="7.7109375" style="1" customWidth="1"/>
    <col min="9227" max="9227" width="11.140625" style="1" bestFit="1" customWidth="1"/>
    <col min="9228" max="9472" width="9.140625" style="1"/>
    <col min="9473" max="9473" width="21.42578125" style="1" customWidth="1"/>
    <col min="9474" max="9474" width="5.7109375" style="1" customWidth="1"/>
    <col min="9475" max="9475" width="16.7109375" style="1" customWidth="1"/>
    <col min="9476" max="9476" width="11.7109375" style="1" customWidth="1"/>
    <col min="9477" max="9477" width="8" style="1" customWidth="1"/>
    <col min="9478" max="9481" width="7.140625" style="1" customWidth="1"/>
    <col min="9482" max="9482" width="7.7109375" style="1" customWidth="1"/>
    <col min="9483" max="9483" width="11.140625" style="1" bestFit="1" customWidth="1"/>
    <col min="9484" max="9728" width="9.140625" style="1"/>
    <col min="9729" max="9729" width="21.42578125" style="1" customWidth="1"/>
    <col min="9730" max="9730" width="5.7109375" style="1" customWidth="1"/>
    <col min="9731" max="9731" width="16.7109375" style="1" customWidth="1"/>
    <col min="9732" max="9732" width="11.7109375" style="1" customWidth="1"/>
    <col min="9733" max="9733" width="8" style="1" customWidth="1"/>
    <col min="9734" max="9737" width="7.140625" style="1" customWidth="1"/>
    <col min="9738" max="9738" width="7.7109375" style="1" customWidth="1"/>
    <col min="9739" max="9739" width="11.140625" style="1" bestFit="1" customWidth="1"/>
    <col min="9740" max="9984" width="9.140625" style="1"/>
    <col min="9985" max="9985" width="21.42578125" style="1" customWidth="1"/>
    <col min="9986" max="9986" width="5.7109375" style="1" customWidth="1"/>
    <col min="9987" max="9987" width="16.7109375" style="1" customWidth="1"/>
    <col min="9988" max="9988" width="11.7109375" style="1" customWidth="1"/>
    <col min="9989" max="9989" width="8" style="1" customWidth="1"/>
    <col min="9990" max="9993" width="7.140625" style="1" customWidth="1"/>
    <col min="9994" max="9994" width="7.7109375" style="1" customWidth="1"/>
    <col min="9995" max="9995" width="11.140625" style="1" bestFit="1" customWidth="1"/>
    <col min="9996" max="10240" width="9.140625" style="1"/>
    <col min="10241" max="10241" width="21.42578125" style="1" customWidth="1"/>
    <col min="10242" max="10242" width="5.7109375" style="1" customWidth="1"/>
    <col min="10243" max="10243" width="16.7109375" style="1" customWidth="1"/>
    <col min="10244" max="10244" width="11.7109375" style="1" customWidth="1"/>
    <col min="10245" max="10245" width="8" style="1" customWidth="1"/>
    <col min="10246" max="10249" width="7.140625" style="1" customWidth="1"/>
    <col min="10250" max="10250" width="7.7109375" style="1" customWidth="1"/>
    <col min="10251" max="10251" width="11.140625" style="1" bestFit="1" customWidth="1"/>
    <col min="10252" max="10496" width="9.140625" style="1"/>
    <col min="10497" max="10497" width="21.42578125" style="1" customWidth="1"/>
    <col min="10498" max="10498" width="5.7109375" style="1" customWidth="1"/>
    <col min="10499" max="10499" width="16.7109375" style="1" customWidth="1"/>
    <col min="10500" max="10500" width="11.7109375" style="1" customWidth="1"/>
    <col min="10501" max="10501" width="8" style="1" customWidth="1"/>
    <col min="10502" max="10505" width="7.140625" style="1" customWidth="1"/>
    <col min="10506" max="10506" width="7.7109375" style="1" customWidth="1"/>
    <col min="10507" max="10507" width="11.140625" style="1" bestFit="1" customWidth="1"/>
    <col min="10508" max="10752" width="9.140625" style="1"/>
    <col min="10753" max="10753" width="21.42578125" style="1" customWidth="1"/>
    <col min="10754" max="10754" width="5.7109375" style="1" customWidth="1"/>
    <col min="10755" max="10755" width="16.7109375" style="1" customWidth="1"/>
    <col min="10756" max="10756" width="11.7109375" style="1" customWidth="1"/>
    <col min="10757" max="10757" width="8" style="1" customWidth="1"/>
    <col min="10758" max="10761" width="7.140625" style="1" customWidth="1"/>
    <col min="10762" max="10762" width="7.7109375" style="1" customWidth="1"/>
    <col min="10763" max="10763" width="11.140625" style="1" bestFit="1" customWidth="1"/>
    <col min="10764" max="11008" width="9.140625" style="1"/>
    <col min="11009" max="11009" width="21.42578125" style="1" customWidth="1"/>
    <col min="11010" max="11010" width="5.7109375" style="1" customWidth="1"/>
    <col min="11011" max="11011" width="16.7109375" style="1" customWidth="1"/>
    <col min="11012" max="11012" width="11.7109375" style="1" customWidth="1"/>
    <col min="11013" max="11013" width="8" style="1" customWidth="1"/>
    <col min="11014" max="11017" width="7.140625" style="1" customWidth="1"/>
    <col min="11018" max="11018" width="7.7109375" style="1" customWidth="1"/>
    <col min="11019" max="11019" width="11.140625" style="1" bestFit="1" customWidth="1"/>
    <col min="11020" max="11264" width="9.140625" style="1"/>
    <col min="11265" max="11265" width="21.42578125" style="1" customWidth="1"/>
    <col min="11266" max="11266" width="5.7109375" style="1" customWidth="1"/>
    <col min="11267" max="11267" width="16.7109375" style="1" customWidth="1"/>
    <col min="11268" max="11268" width="11.7109375" style="1" customWidth="1"/>
    <col min="11269" max="11269" width="8" style="1" customWidth="1"/>
    <col min="11270" max="11273" width="7.140625" style="1" customWidth="1"/>
    <col min="11274" max="11274" width="7.7109375" style="1" customWidth="1"/>
    <col min="11275" max="11275" width="11.140625" style="1" bestFit="1" customWidth="1"/>
    <col min="11276" max="11520" width="9.140625" style="1"/>
    <col min="11521" max="11521" width="21.42578125" style="1" customWidth="1"/>
    <col min="11522" max="11522" width="5.7109375" style="1" customWidth="1"/>
    <col min="11523" max="11523" width="16.7109375" style="1" customWidth="1"/>
    <col min="11524" max="11524" width="11.7109375" style="1" customWidth="1"/>
    <col min="11525" max="11525" width="8" style="1" customWidth="1"/>
    <col min="11526" max="11529" width="7.140625" style="1" customWidth="1"/>
    <col min="11530" max="11530" width="7.7109375" style="1" customWidth="1"/>
    <col min="11531" max="11531" width="11.140625" style="1" bestFit="1" customWidth="1"/>
    <col min="11532" max="11776" width="9.140625" style="1"/>
    <col min="11777" max="11777" width="21.42578125" style="1" customWidth="1"/>
    <col min="11778" max="11778" width="5.7109375" style="1" customWidth="1"/>
    <col min="11779" max="11779" width="16.7109375" style="1" customWidth="1"/>
    <col min="11780" max="11780" width="11.7109375" style="1" customWidth="1"/>
    <col min="11781" max="11781" width="8" style="1" customWidth="1"/>
    <col min="11782" max="11785" width="7.140625" style="1" customWidth="1"/>
    <col min="11786" max="11786" width="7.7109375" style="1" customWidth="1"/>
    <col min="11787" max="11787" width="11.140625" style="1" bestFit="1" customWidth="1"/>
    <col min="11788" max="12032" width="9.140625" style="1"/>
    <col min="12033" max="12033" width="21.42578125" style="1" customWidth="1"/>
    <col min="12034" max="12034" width="5.7109375" style="1" customWidth="1"/>
    <col min="12035" max="12035" width="16.7109375" style="1" customWidth="1"/>
    <col min="12036" max="12036" width="11.7109375" style="1" customWidth="1"/>
    <col min="12037" max="12037" width="8" style="1" customWidth="1"/>
    <col min="12038" max="12041" width="7.140625" style="1" customWidth="1"/>
    <col min="12042" max="12042" width="7.7109375" style="1" customWidth="1"/>
    <col min="12043" max="12043" width="11.140625" style="1" bestFit="1" customWidth="1"/>
    <col min="12044" max="12288" width="9.140625" style="1"/>
    <col min="12289" max="12289" width="21.42578125" style="1" customWidth="1"/>
    <col min="12290" max="12290" width="5.7109375" style="1" customWidth="1"/>
    <col min="12291" max="12291" width="16.7109375" style="1" customWidth="1"/>
    <col min="12292" max="12292" width="11.7109375" style="1" customWidth="1"/>
    <col min="12293" max="12293" width="8" style="1" customWidth="1"/>
    <col min="12294" max="12297" width="7.140625" style="1" customWidth="1"/>
    <col min="12298" max="12298" width="7.7109375" style="1" customWidth="1"/>
    <col min="12299" max="12299" width="11.140625" style="1" bestFit="1" customWidth="1"/>
    <col min="12300" max="12544" width="9.140625" style="1"/>
    <col min="12545" max="12545" width="21.42578125" style="1" customWidth="1"/>
    <col min="12546" max="12546" width="5.7109375" style="1" customWidth="1"/>
    <col min="12547" max="12547" width="16.7109375" style="1" customWidth="1"/>
    <col min="12548" max="12548" width="11.7109375" style="1" customWidth="1"/>
    <col min="12549" max="12549" width="8" style="1" customWidth="1"/>
    <col min="12550" max="12553" width="7.140625" style="1" customWidth="1"/>
    <col min="12554" max="12554" width="7.7109375" style="1" customWidth="1"/>
    <col min="12555" max="12555" width="11.140625" style="1" bestFit="1" customWidth="1"/>
    <col min="12556" max="12800" width="9.140625" style="1"/>
    <col min="12801" max="12801" width="21.42578125" style="1" customWidth="1"/>
    <col min="12802" max="12802" width="5.7109375" style="1" customWidth="1"/>
    <col min="12803" max="12803" width="16.7109375" style="1" customWidth="1"/>
    <col min="12804" max="12804" width="11.7109375" style="1" customWidth="1"/>
    <col min="12805" max="12805" width="8" style="1" customWidth="1"/>
    <col min="12806" max="12809" width="7.140625" style="1" customWidth="1"/>
    <col min="12810" max="12810" width="7.7109375" style="1" customWidth="1"/>
    <col min="12811" max="12811" width="11.140625" style="1" bestFit="1" customWidth="1"/>
    <col min="12812" max="13056" width="9.140625" style="1"/>
    <col min="13057" max="13057" width="21.42578125" style="1" customWidth="1"/>
    <col min="13058" max="13058" width="5.7109375" style="1" customWidth="1"/>
    <col min="13059" max="13059" width="16.7109375" style="1" customWidth="1"/>
    <col min="13060" max="13060" width="11.7109375" style="1" customWidth="1"/>
    <col min="13061" max="13061" width="8" style="1" customWidth="1"/>
    <col min="13062" max="13065" width="7.140625" style="1" customWidth="1"/>
    <col min="13066" max="13066" width="7.7109375" style="1" customWidth="1"/>
    <col min="13067" max="13067" width="11.140625" style="1" bestFit="1" customWidth="1"/>
    <col min="13068" max="13312" width="9.140625" style="1"/>
    <col min="13313" max="13313" width="21.42578125" style="1" customWidth="1"/>
    <col min="13314" max="13314" width="5.7109375" style="1" customWidth="1"/>
    <col min="13315" max="13315" width="16.7109375" style="1" customWidth="1"/>
    <col min="13316" max="13316" width="11.7109375" style="1" customWidth="1"/>
    <col min="13317" max="13317" width="8" style="1" customWidth="1"/>
    <col min="13318" max="13321" width="7.140625" style="1" customWidth="1"/>
    <col min="13322" max="13322" width="7.7109375" style="1" customWidth="1"/>
    <col min="13323" max="13323" width="11.140625" style="1" bestFit="1" customWidth="1"/>
    <col min="13324" max="13568" width="9.140625" style="1"/>
    <col min="13569" max="13569" width="21.42578125" style="1" customWidth="1"/>
    <col min="13570" max="13570" width="5.7109375" style="1" customWidth="1"/>
    <col min="13571" max="13571" width="16.7109375" style="1" customWidth="1"/>
    <col min="13572" max="13572" width="11.7109375" style="1" customWidth="1"/>
    <col min="13573" max="13573" width="8" style="1" customWidth="1"/>
    <col min="13574" max="13577" width="7.140625" style="1" customWidth="1"/>
    <col min="13578" max="13578" width="7.7109375" style="1" customWidth="1"/>
    <col min="13579" max="13579" width="11.140625" style="1" bestFit="1" customWidth="1"/>
    <col min="13580" max="13824" width="9.140625" style="1"/>
    <col min="13825" max="13825" width="21.42578125" style="1" customWidth="1"/>
    <col min="13826" max="13826" width="5.7109375" style="1" customWidth="1"/>
    <col min="13827" max="13827" width="16.7109375" style="1" customWidth="1"/>
    <col min="13828" max="13828" width="11.7109375" style="1" customWidth="1"/>
    <col min="13829" max="13829" width="8" style="1" customWidth="1"/>
    <col min="13830" max="13833" width="7.140625" style="1" customWidth="1"/>
    <col min="13834" max="13834" width="7.7109375" style="1" customWidth="1"/>
    <col min="13835" max="13835" width="11.140625" style="1" bestFit="1" customWidth="1"/>
    <col min="13836" max="14080" width="9.140625" style="1"/>
    <col min="14081" max="14081" width="21.42578125" style="1" customWidth="1"/>
    <col min="14082" max="14082" width="5.7109375" style="1" customWidth="1"/>
    <col min="14083" max="14083" width="16.7109375" style="1" customWidth="1"/>
    <col min="14084" max="14084" width="11.7109375" style="1" customWidth="1"/>
    <col min="14085" max="14085" width="8" style="1" customWidth="1"/>
    <col min="14086" max="14089" width="7.140625" style="1" customWidth="1"/>
    <col min="14090" max="14090" width="7.7109375" style="1" customWidth="1"/>
    <col min="14091" max="14091" width="11.140625" style="1" bestFit="1" customWidth="1"/>
    <col min="14092" max="14336" width="9.140625" style="1"/>
    <col min="14337" max="14337" width="21.42578125" style="1" customWidth="1"/>
    <col min="14338" max="14338" width="5.7109375" style="1" customWidth="1"/>
    <col min="14339" max="14339" width="16.7109375" style="1" customWidth="1"/>
    <col min="14340" max="14340" width="11.7109375" style="1" customWidth="1"/>
    <col min="14341" max="14341" width="8" style="1" customWidth="1"/>
    <col min="14342" max="14345" width="7.140625" style="1" customWidth="1"/>
    <col min="14346" max="14346" width="7.7109375" style="1" customWidth="1"/>
    <col min="14347" max="14347" width="11.140625" style="1" bestFit="1" customWidth="1"/>
    <col min="14348" max="14592" width="9.140625" style="1"/>
    <col min="14593" max="14593" width="21.42578125" style="1" customWidth="1"/>
    <col min="14594" max="14594" width="5.7109375" style="1" customWidth="1"/>
    <col min="14595" max="14595" width="16.7109375" style="1" customWidth="1"/>
    <col min="14596" max="14596" width="11.7109375" style="1" customWidth="1"/>
    <col min="14597" max="14597" width="8" style="1" customWidth="1"/>
    <col min="14598" max="14601" width="7.140625" style="1" customWidth="1"/>
    <col min="14602" max="14602" width="7.7109375" style="1" customWidth="1"/>
    <col min="14603" max="14603" width="11.140625" style="1" bestFit="1" customWidth="1"/>
    <col min="14604" max="14848" width="9.140625" style="1"/>
    <col min="14849" max="14849" width="21.42578125" style="1" customWidth="1"/>
    <col min="14850" max="14850" width="5.7109375" style="1" customWidth="1"/>
    <col min="14851" max="14851" width="16.7109375" style="1" customWidth="1"/>
    <col min="14852" max="14852" width="11.7109375" style="1" customWidth="1"/>
    <col min="14853" max="14853" width="8" style="1" customWidth="1"/>
    <col min="14854" max="14857" width="7.140625" style="1" customWidth="1"/>
    <col min="14858" max="14858" width="7.7109375" style="1" customWidth="1"/>
    <col min="14859" max="14859" width="11.140625" style="1" bestFit="1" customWidth="1"/>
    <col min="14860" max="15104" width="9.140625" style="1"/>
    <col min="15105" max="15105" width="21.42578125" style="1" customWidth="1"/>
    <col min="15106" max="15106" width="5.7109375" style="1" customWidth="1"/>
    <col min="15107" max="15107" width="16.7109375" style="1" customWidth="1"/>
    <col min="15108" max="15108" width="11.7109375" style="1" customWidth="1"/>
    <col min="15109" max="15109" width="8" style="1" customWidth="1"/>
    <col min="15110" max="15113" width="7.140625" style="1" customWidth="1"/>
    <col min="15114" max="15114" width="7.7109375" style="1" customWidth="1"/>
    <col min="15115" max="15115" width="11.140625" style="1" bestFit="1" customWidth="1"/>
    <col min="15116" max="15360" width="9.140625" style="1"/>
    <col min="15361" max="15361" width="21.42578125" style="1" customWidth="1"/>
    <col min="15362" max="15362" width="5.7109375" style="1" customWidth="1"/>
    <col min="15363" max="15363" width="16.7109375" style="1" customWidth="1"/>
    <col min="15364" max="15364" width="11.7109375" style="1" customWidth="1"/>
    <col min="15365" max="15365" width="8" style="1" customWidth="1"/>
    <col min="15366" max="15369" width="7.140625" style="1" customWidth="1"/>
    <col min="15370" max="15370" width="7.7109375" style="1" customWidth="1"/>
    <col min="15371" max="15371" width="11.140625" style="1" bestFit="1" customWidth="1"/>
    <col min="15372" max="15616" width="9.140625" style="1"/>
    <col min="15617" max="15617" width="21.42578125" style="1" customWidth="1"/>
    <col min="15618" max="15618" width="5.7109375" style="1" customWidth="1"/>
    <col min="15619" max="15619" width="16.7109375" style="1" customWidth="1"/>
    <col min="15620" max="15620" width="11.7109375" style="1" customWidth="1"/>
    <col min="15621" max="15621" width="8" style="1" customWidth="1"/>
    <col min="15622" max="15625" width="7.140625" style="1" customWidth="1"/>
    <col min="15626" max="15626" width="7.7109375" style="1" customWidth="1"/>
    <col min="15627" max="15627" width="11.140625" style="1" bestFit="1" customWidth="1"/>
    <col min="15628" max="15872" width="9.140625" style="1"/>
    <col min="15873" max="15873" width="21.42578125" style="1" customWidth="1"/>
    <col min="15874" max="15874" width="5.7109375" style="1" customWidth="1"/>
    <col min="15875" max="15875" width="16.7109375" style="1" customWidth="1"/>
    <col min="15876" max="15876" width="11.7109375" style="1" customWidth="1"/>
    <col min="15877" max="15877" width="8" style="1" customWidth="1"/>
    <col min="15878" max="15881" width="7.140625" style="1" customWidth="1"/>
    <col min="15882" max="15882" width="7.7109375" style="1" customWidth="1"/>
    <col min="15883" max="15883" width="11.140625" style="1" bestFit="1" customWidth="1"/>
    <col min="15884" max="16128" width="9.140625" style="1"/>
    <col min="16129" max="16129" width="21.42578125" style="1" customWidth="1"/>
    <col min="16130" max="16130" width="5.7109375" style="1" customWidth="1"/>
    <col min="16131" max="16131" width="16.7109375" style="1" customWidth="1"/>
    <col min="16132" max="16132" width="11.7109375" style="1" customWidth="1"/>
    <col min="16133" max="16133" width="8" style="1" customWidth="1"/>
    <col min="16134" max="16137" width="7.140625" style="1" customWidth="1"/>
    <col min="16138" max="16138" width="7.7109375" style="1" customWidth="1"/>
    <col min="16139" max="16139" width="11.140625" style="1" bestFit="1" customWidth="1"/>
    <col min="16140" max="16384" width="9.140625" style="1"/>
  </cols>
  <sheetData>
    <row r="1" spans="1:12" ht="24" customHeight="1" x14ac:dyDescent="0.35">
      <c r="A1" s="668" t="s">
        <v>1161</v>
      </c>
      <c r="B1" s="669"/>
      <c r="C1" s="669"/>
      <c r="D1" s="669"/>
      <c r="E1" s="669"/>
      <c r="F1" s="669"/>
      <c r="G1" s="669"/>
      <c r="H1" s="669"/>
      <c r="I1" s="669"/>
      <c r="J1" s="670"/>
    </row>
    <row r="2" spans="1:12" ht="12" customHeight="1" x14ac:dyDescent="0.4">
      <c r="A2" s="373"/>
      <c r="B2" s="374"/>
      <c r="C2" s="374"/>
      <c r="D2" s="375"/>
      <c r="E2" s="374"/>
      <c r="F2" s="374"/>
      <c r="G2" s="374"/>
      <c r="H2" s="374"/>
      <c r="I2" s="374"/>
      <c r="J2" s="374"/>
    </row>
    <row r="3" spans="1:12" ht="21.75" customHeight="1" x14ac:dyDescent="0.3">
      <c r="A3" s="671" t="s">
        <v>1162</v>
      </c>
      <c r="B3" s="671"/>
      <c r="C3" s="671"/>
      <c r="D3" s="376" t="s">
        <v>1033</v>
      </c>
      <c r="E3" s="377" t="s">
        <v>1163</v>
      </c>
      <c r="F3" s="377" t="s">
        <v>1038</v>
      </c>
      <c r="G3" s="377" t="s">
        <v>10</v>
      </c>
      <c r="H3" s="377" t="s">
        <v>1039</v>
      </c>
      <c r="I3" s="377" t="s">
        <v>12</v>
      </c>
      <c r="J3" s="377" t="s">
        <v>1164</v>
      </c>
    </row>
    <row r="4" spans="1:12" ht="21.75" customHeight="1" x14ac:dyDescent="0.25">
      <c r="A4" s="1" t="s">
        <v>1165</v>
      </c>
      <c r="B4" s="296">
        <v>78</v>
      </c>
      <c r="C4" s="1" t="s">
        <v>17</v>
      </c>
      <c r="D4" s="378" t="s">
        <v>15</v>
      </c>
      <c r="E4" s="296">
        <v>15.4</v>
      </c>
      <c r="F4" s="296">
        <v>56.6</v>
      </c>
      <c r="G4" s="296">
        <v>8.5</v>
      </c>
      <c r="H4" s="296">
        <v>415</v>
      </c>
      <c r="I4" s="379">
        <v>0.11458333333333333</v>
      </c>
      <c r="J4" s="296">
        <v>145</v>
      </c>
      <c r="K4" s="380"/>
    </row>
    <row r="5" spans="1:12" ht="21.75" customHeight="1" x14ac:dyDescent="0.25">
      <c r="A5" s="1" t="s">
        <v>383</v>
      </c>
      <c r="B5" s="296">
        <v>78</v>
      </c>
      <c r="C5" s="1" t="s">
        <v>17</v>
      </c>
      <c r="D5" s="378" t="s">
        <v>382</v>
      </c>
      <c r="E5" s="296">
        <v>15.5</v>
      </c>
      <c r="F5" s="296">
        <v>33.94</v>
      </c>
      <c r="G5" s="296">
        <v>9.3000000000000007</v>
      </c>
      <c r="H5" s="296">
        <v>402</v>
      </c>
      <c r="I5" s="379">
        <v>0.12222222222222223</v>
      </c>
      <c r="J5" s="296">
        <v>148</v>
      </c>
      <c r="K5" s="380"/>
    </row>
    <row r="6" spans="1:12" ht="21.75" customHeight="1" x14ac:dyDescent="0.3">
      <c r="A6" s="666" t="s">
        <v>1166</v>
      </c>
      <c r="B6" s="667"/>
      <c r="C6" s="667"/>
      <c r="D6" s="391" t="s">
        <v>1033</v>
      </c>
      <c r="E6" s="381" t="s">
        <v>1167</v>
      </c>
      <c r="F6" s="382" t="s">
        <v>1038</v>
      </c>
      <c r="G6" s="382" t="s">
        <v>10</v>
      </c>
      <c r="H6" s="382" t="s">
        <v>1039</v>
      </c>
      <c r="I6" s="382" t="s">
        <v>12</v>
      </c>
      <c r="J6" s="383"/>
    </row>
    <row r="7" spans="1:12" ht="21.75" customHeight="1" x14ac:dyDescent="0.25">
      <c r="A7" s="1" t="s">
        <v>21</v>
      </c>
      <c r="B7" s="296">
        <v>79</v>
      </c>
      <c r="C7" s="1" t="s">
        <v>17</v>
      </c>
      <c r="D7" s="378" t="s">
        <v>1168</v>
      </c>
      <c r="E7" s="296">
        <v>10.7</v>
      </c>
      <c r="F7" s="296">
        <v>49.68</v>
      </c>
      <c r="G7" s="296">
        <v>8.5</v>
      </c>
      <c r="H7" s="296">
        <v>449</v>
      </c>
      <c r="I7" s="379">
        <v>0.10416666666666667</v>
      </c>
      <c r="L7" s="380"/>
    </row>
    <row r="8" spans="1:12" ht="21.75" customHeight="1" x14ac:dyDescent="0.25">
      <c r="A8" s="1" t="s">
        <v>399</v>
      </c>
      <c r="B8" s="296">
        <v>79</v>
      </c>
      <c r="C8" s="1" t="s">
        <v>1169</v>
      </c>
      <c r="D8" s="378" t="s">
        <v>1170</v>
      </c>
      <c r="E8" s="296">
        <v>11.4</v>
      </c>
      <c r="F8" s="296">
        <v>39.26</v>
      </c>
      <c r="G8" s="296">
        <v>8.6999999999999993</v>
      </c>
      <c r="H8" s="296">
        <v>422</v>
      </c>
      <c r="I8" s="379">
        <v>0.12013888888888889</v>
      </c>
      <c r="J8" s="296"/>
      <c r="L8" s="380"/>
    </row>
    <row r="9" spans="1:12" ht="21.75" customHeight="1" x14ac:dyDescent="0.3">
      <c r="A9" s="666" t="s">
        <v>1171</v>
      </c>
      <c r="B9" s="667"/>
      <c r="C9" s="667"/>
      <c r="D9" s="391" t="s">
        <v>1033</v>
      </c>
      <c r="E9" s="381" t="s">
        <v>1167</v>
      </c>
      <c r="F9" s="382" t="s">
        <v>1038</v>
      </c>
      <c r="G9" s="382" t="s">
        <v>10</v>
      </c>
      <c r="H9" s="382" t="s">
        <v>1039</v>
      </c>
      <c r="I9" s="382" t="s">
        <v>12</v>
      </c>
      <c r="J9" s="383"/>
    </row>
    <row r="10" spans="1:12" ht="21.75" customHeight="1" x14ac:dyDescent="0.25">
      <c r="A10" s="1" t="s">
        <v>116</v>
      </c>
      <c r="B10" s="296">
        <v>80</v>
      </c>
      <c r="C10" s="1" t="s">
        <v>117</v>
      </c>
      <c r="D10" s="378" t="s">
        <v>1172</v>
      </c>
      <c r="E10" s="296">
        <v>11</v>
      </c>
      <c r="F10" s="296">
        <v>43.98</v>
      </c>
      <c r="G10" s="296">
        <v>8.5</v>
      </c>
      <c r="H10" s="296">
        <v>423</v>
      </c>
      <c r="I10" s="379">
        <v>0.1111111111111111</v>
      </c>
      <c r="L10" s="380"/>
    </row>
    <row r="11" spans="1:12" ht="21.75" customHeight="1" x14ac:dyDescent="0.25">
      <c r="A11" s="1" t="s">
        <v>441</v>
      </c>
      <c r="B11" s="296">
        <v>80</v>
      </c>
      <c r="C11" s="1" t="s">
        <v>1173</v>
      </c>
      <c r="D11" s="378" t="s">
        <v>1174</v>
      </c>
      <c r="E11" s="296">
        <v>32.520000000000003</v>
      </c>
      <c r="F11" s="296">
        <v>8.6</v>
      </c>
      <c r="G11" s="296">
        <v>418</v>
      </c>
      <c r="H11" s="379">
        <v>0.11597222222222221</v>
      </c>
      <c r="L11" s="380"/>
    </row>
    <row r="12" spans="1:12" ht="21.75" customHeight="1" x14ac:dyDescent="0.3">
      <c r="A12" s="666" t="s">
        <v>1175</v>
      </c>
      <c r="B12" s="667"/>
      <c r="C12" s="667"/>
      <c r="D12" s="391" t="s">
        <v>1033</v>
      </c>
      <c r="E12" s="381" t="s">
        <v>1167</v>
      </c>
      <c r="F12" s="382" t="s">
        <v>1038</v>
      </c>
      <c r="G12" s="382" t="s">
        <v>10</v>
      </c>
      <c r="H12" s="382" t="s">
        <v>1039</v>
      </c>
      <c r="I12" s="382" t="s">
        <v>12</v>
      </c>
      <c r="J12" s="383"/>
    </row>
    <row r="13" spans="1:12" ht="21.75" customHeight="1" x14ac:dyDescent="0.25">
      <c r="A13" s="1" t="s">
        <v>143</v>
      </c>
      <c r="B13" s="296">
        <v>82</v>
      </c>
      <c r="C13" s="1" t="s">
        <v>36</v>
      </c>
      <c r="D13" s="378" t="s">
        <v>142</v>
      </c>
      <c r="E13" s="296">
        <v>11.3</v>
      </c>
      <c r="F13" s="296">
        <v>39.64</v>
      </c>
      <c r="G13" s="296">
        <v>9.1</v>
      </c>
      <c r="H13" s="296">
        <v>461</v>
      </c>
      <c r="I13" s="379">
        <v>0.1173611111111111</v>
      </c>
    </row>
    <row r="14" spans="1:12" ht="21.75" customHeight="1" x14ac:dyDescent="0.25">
      <c r="A14" s="1" t="s">
        <v>465</v>
      </c>
      <c r="B14" s="296">
        <v>83</v>
      </c>
      <c r="C14" s="1" t="s">
        <v>43</v>
      </c>
      <c r="D14" s="378" t="s">
        <v>467</v>
      </c>
      <c r="E14" s="296">
        <v>11.4</v>
      </c>
      <c r="F14" s="296">
        <v>45.56</v>
      </c>
      <c r="G14" s="296">
        <v>9.8000000000000007</v>
      </c>
      <c r="H14" s="296">
        <v>441</v>
      </c>
      <c r="I14" s="379">
        <v>0.12291666666666667</v>
      </c>
    </row>
    <row r="15" spans="1:12" ht="21.75" customHeight="1" x14ac:dyDescent="0.3">
      <c r="A15" s="666" t="s">
        <v>1176</v>
      </c>
      <c r="B15" s="667"/>
      <c r="C15" s="667"/>
      <c r="D15" s="391" t="s">
        <v>1033</v>
      </c>
      <c r="E15" s="381" t="s">
        <v>1167</v>
      </c>
      <c r="F15" s="382" t="s">
        <v>1038</v>
      </c>
      <c r="G15" s="382" t="s">
        <v>10</v>
      </c>
      <c r="H15" s="382" t="s">
        <v>1039</v>
      </c>
      <c r="I15" s="382" t="s">
        <v>12</v>
      </c>
      <c r="J15" s="384"/>
    </row>
    <row r="16" spans="1:12" ht="21.75" customHeight="1" x14ac:dyDescent="0.25">
      <c r="A16" s="385" t="s">
        <v>147</v>
      </c>
      <c r="B16" s="296">
        <v>83</v>
      </c>
      <c r="C16" s="1" t="s">
        <v>17</v>
      </c>
      <c r="D16" s="378" t="s">
        <v>157</v>
      </c>
      <c r="E16" s="296">
        <v>10.8</v>
      </c>
      <c r="F16" s="296">
        <v>45.1</v>
      </c>
      <c r="G16" s="296">
        <v>8.3000000000000007</v>
      </c>
      <c r="H16" s="296">
        <v>495</v>
      </c>
      <c r="I16" s="379">
        <v>0.10902777777777778</v>
      </c>
      <c r="J16" s="386" t="s">
        <v>1177</v>
      </c>
    </row>
    <row r="17" spans="1:10" ht="21.75" customHeight="1" x14ac:dyDescent="0.25">
      <c r="A17" s="385" t="s">
        <v>465</v>
      </c>
      <c r="B17" s="296">
        <v>83</v>
      </c>
      <c r="C17" s="1" t="s">
        <v>43</v>
      </c>
      <c r="D17" s="378" t="s">
        <v>482</v>
      </c>
      <c r="E17" s="296">
        <v>11.9</v>
      </c>
      <c r="F17" s="296">
        <v>55.28</v>
      </c>
      <c r="G17" s="296">
        <v>9</v>
      </c>
      <c r="H17" s="296">
        <v>457</v>
      </c>
      <c r="I17" s="379">
        <v>0.12083333333333333</v>
      </c>
      <c r="J17" s="386" t="s">
        <v>1177</v>
      </c>
    </row>
    <row r="18" spans="1:10" ht="21.75" customHeight="1" x14ac:dyDescent="0.3">
      <c r="A18" s="666" t="s">
        <v>1178</v>
      </c>
      <c r="B18" s="667"/>
      <c r="C18" s="667"/>
      <c r="D18" s="391" t="s">
        <v>1033</v>
      </c>
      <c r="E18" s="381" t="s">
        <v>1167</v>
      </c>
      <c r="F18" s="382" t="s">
        <v>1038</v>
      </c>
      <c r="G18" s="382" t="s">
        <v>10</v>
      </c>
      <c r="H18" s="382" t="s">
        <v>1039</v>
      </c>
      <c r="I18" s="382" t="s">
        <v>12</v>
      </c>
      <c r="J18" s="384"/>
    </row>
    <row r="19" spans="1:10" ht="21.75" customHeight="1" x14ac:dyDescent="0.25">
      <c r="A19" s="1" t="s">
        <v>168</v>
      </c>
      <c r="B19" s="296">
        <v>84</v>
      </c>
      <c r="C19" s="1" t="s">
        <v>169</v>
      </c>
      <c r="D19" s="378" t="s">
        <v>167</v>
      </c>
      <c r="E19" s="296">
        <v>10.9</v>
      </c>
      <c r="F19" s="296">
        <v>56.7</v>
      </c>
      <c r="G19" s="296">
        <v>8.6</v>
      </c>
      <c r="H19" s="296">
        <v>481</v>
      </c>
      <c r="I19" s="379">
        <v>0.11180555555555556</v>
      </c>
    </row>
    <row r="20" spans="1:10" ht="21.75" customHeight="1" x14ac:dyDescent="0.25">
      <c r="A20" s="1" t="s">
        <v>493</v>
      </c>
      <c r="B20" s="296">
        <v>84</v>
      </c>
      <c r="C20" s="1" t="s">
        <v>169</v>
      </c>
      <c r="D20" s="378" t="s">
        <v>492</v>
      </c>
      <c r="E20" s="296">
        <v>10.6</v>
      </c>
      <c r="F20" s="296">
        <v>49.1</v>
      </c>
      <c r="G20" s="296">
        <v>9.1</v>
      </c>
      <c r="H20" s="296">
        <v>454</v>
      </c>
      <c r="I20" s="379">
        <v>0.1277777777777778</v>
      </c>
    </row>
    <row r="21" spans="1:10" ht="21.75" customHeight="1" x14ac:dyDescent="0.3">
      <c r="A21" s="666" t="s">
        <v>1179</v>
      </c>
      <c r="B21" s="667"/>
      <c r="C21" s="667"/>
      <c r="D21" s="391" t="s">
        <v>1033</v>
      </c>
      <c r="E21" s="381" t="s">
        <v>1167</v>
      </c>
      <c r="F21" s="382" t="s">
        <v>1038</v>
      </c>
      <c r="G21" s="382" t="s">
        <v>10</v>
      </c>
      <c r="H21" s="382" t="s">
        <v>1039</v>
      </c>
      <c r="I21" s="382" t="s">
        <v>12</v>
      </c>
      <c r="J21" s="384"/>
    </row>
    <row r="22" spans="1:10" ht="21.75" customHeight="1" x14ac:dyDescent="0.25">
      <c r="A22" s="1" t="s">
        <v>182</v>
      </c>
      <c r="B22" s="296">
        <v>85</v>
      </c>
      <c r="C22" s="1" t="s">
        <v>183</v>
      </c>
      <c r="D22" s="378" t="s">
        <v>181</v>
      </c>
      <c r="E22" s="296">
        <v>10.9</v>
      </c>
      <c r="F22" s="296">
        <v>60.16</v>
      </c>
      <c r="G22" s="296">
        <v>8.6999999999999993</v>
      </c>
      <c r="H22" s="296">
        <v>502</v>
      </c>
      <c r="I22" s="379">
        <v>0.11597222222222221</v>
      </c>
    </row>
    <row r="23" spans="1:10" ht="21.75" customHeight="1" x14ac:dyDescent="0.25">
      <c r="A23" s="1" t="s">
        <v>473</v>
      </c>
      <c r="B23" s="296">
        <v>85</v>
      </c>
      <c r="C23" s="1" t="s">
        <v>243</v>
      </c>
      <c r="D23" s="378" t="s">
        <v>501</v>
      </c>
      <c r="E23" s="296">
        <v>12.6</v>
      </c>
      <c r="F23" s="296">
        <v>43.52</v>
      </c>
      <c r="G23" s="296">
        <v>8.9</v>
      </c>
      <c r="H23" s="296">
        <v>447</v>
      </c>
      <c r="I23" s="379">
        <v>0.13263888888888889</v>
      </c>
    </row>
    <row r="24" spans="1:10" ht="21.75" customHeight="1" x14ac:dyDescent="0.3">
      <c r="A24" s="666" t="s">
        <v>1180</v>
      </c>
      <c r="B24" s="667"/>
      <c r="C24" s="667"/>
      <c r="D24" s="391" t="s">
        <v>1033</v>
      </c>
      <c r="E24" s="381" t="s">
        <v>1167</v>
      </c>
      <c r="F24" s="382" t="s">
        <v>1038</v>
      </c>
      <c r="G24" s="382" t="s">
        <v>10</v>
      </c>
      <c r="H24" s="382" t="s">
        <v>1039</v>
      </c>
      <c r="I24" s="382" t="s">
        <v>12</v>
      </c>
      <c r="J24" s="384"/>
    </row>
    <row r="25" spans="1:10" ht="21.75" customHeight="1" x14ac:dyDescent="0.25">
      <c r="A25" s="1" t="s">
        <v>191</v>
      </c>
      <c r="B25" s="296">
        <v>90</v>
      </c>
      <c r="C25" s="1" t="s">
        <v>43</v>
      </c>
      <c r="D25" s="378">
        <v>219</v>
      </c>
      <c r="E25" s="296" t="s">
        <v>73</v>
      </c>
      <c r="F25" s="296">
        <v>22.64</v>
      </c>
      <c r="G25" s="296">
        <v>11.7</v>
      </c>
      <c r="H25" s="296">
        <v>344</v>
      </c>
      <c r="I25" s="379">
        <v>0.15555555555555556</v>
      </c>
    </row>
    <row r="26" spans="1:10" ht="21.75" customHeight="1" x14ac:dyDescent="0.25">
      <c r="A26" s="1" t="s">
        <v>1181</v>
      </c>
      <c r="B26" s="296">
        <v>86</v>
      </c>
      <c r="C26" s="1" t="s">
        <v>1182</v>
      </c>
      <c r="D26" s="378" t="s">
        <v>519</v>
      </c>
      <c r="E26" s="296">
        <v>13.2</v>
      </c>
      <c r="F26" s="296">
        <v>36.24</v>
      </c>
      <c r="G26" s="296">
        <v>10</v>
      </c>
      <c r="H26" s="296">
        <v>378</v>
      </c>
      <c r="I26" s="379">
        <v>0.13125000000000001</v>
      </c>
    </row>
    <row r="27" spans="1:10" ht="21.75" customHeight="1" x14ac:dyDescent="0.3">
      <c r="A27" s="666" t="s">
        <v>1183</v>
      </c>
      <c r="B27" s="667"/>
      <c r="C27" s="667"/>
      <c r="D27" s="391" t="s">
        <v>1033</v>
      </c>
      <c r="E27" s="381" t="s">
        <v>1167</v>
      </c>
      <c r="F27" s="382" t="s">
        <v>1038</v>
      </c>
      <c r="G27" s="382" t="s">
        <v>10</v>
      </c>
      <c r="H27" s="382" t="s">
        <v>1039</v>
      </c>
      <c r="I27" s="382" t="s">
        <v>12</v>
      </c>
      <c r="J27" s="384"/>
    </row>
    <row r="28" spans="1:10" ht="21.75" customHeight="1" x14ac:dyDescent="0.25">
      <c r="A28" s="1" t="s">
        <v>193</v>
      </c>
      <c r="B28" s="296">
        <v>88</v>
      </c>
      <c r="C28" s="1" t="s">
        <v>91</v>
      </c>
      <c r="D28" s="378" t="s">
        <v>192</v>
      </c>
      <c r="E28" s="296">
        <v>13.3</v>
      </c>
      <c r="F28" s="296">
        <v>47.91</v>
      </c>
      <c r="G28" s="296">
        <v>9.1999999999999993</v>
      </c>
      <c r="H28" s="296">
        <v>385</v>
      </c>
      <c r="I28" s="379">
        <v>0.1173611111111111</v>
      </c>
    </row>
    <row r="29" spans="1:10" ht="21.75" customHeight="1" x14ac:dyDescent="0.25">
      <c r="A29" s="1" t="s">
        <v>1184</v>
      </c>
      <c r="B29" s="296">
        <v>88</v>
      </c>
      <c r="C29" s="1" t="s">
        <v>117</v>
      </c>
      <c r="D29" s="378" t="s">
        <v>529</v>
      </c>
      <c r="E29" s="296">
        <v>12.6</v>
      </c>
      <c r="F29" s="296">
        <v>31.58</v>
      </c>
      <c r="G29" s="296">
        <v>9.5</v>
      </c>
      <c r="H29" s="296">
        <v>353</v>
      </c>
      <c r="I29" s="379">
        <v>0.12013888888888889</v>
      </c>
    </row>
    <row r="30" spans="1:10" ht="21.75" customHeight="1" x14ac:dyDescent="0.3">
      <c r="A30" s="672" t="s">
        <v>1185</v>
      </c>
      <c r="B30" s="672"/>
      <c r="C30" s="672"/>
      <c r="D30" s="376" t="s">
        <v>1033</v>
      </c>
      <c r="E30" s="387" t="s">
        <v>1167</v>
      </c>
      <c r="F30" s="377" t="s">
        <v>1038</v>
      </c>
      <c r="G30" s="377" t="s">
        <v>10</v>
      </c>
      <c r="H30" s="377" t="s">
        <v>1039</v>
      </c>
      <c r="I30" s="377" t="s">
        <v>12</v>
      </c>
      <c r="J30" s="388"/>
    </row>
    <row r="31" spans="1:10" ht="21.75" customHeight="1" x14ac:dyDescent="0.25">
      <c r="A31" s="1" t="s">
        <v>206</v>
      </c>
      <c r="B31" s="296">
        <v>88</v>
      </c>
      <c r="C31" s="1" t="s">
        <v>207</v>
      </c>
      <c r="D31" s="378" t="s">
        <v>205</v>
      </c>
      <c r="E31" s="296">
        <v>10.3</v>
      </c>
      <c r="F31" s="296">
        <v>51.37</v>
      </c>
      <c r="G31" s="296">
        <v>8.8000000000000007</v>
      </c>
      <c r="H31" s="296">
        <v>442</v>
      </c>
      <c r="I31" s="379">
        <v>0.10972222222222222</v>
      </c>
    </row>
    <row r="32" spans="1:10" ht="21.75" customHeight="1" x14ac:dyDescent="0.25">
      <c r="A32" s="1" t="s">
        <v>539</v>
      </c>
      <c r="B32" s="296">
        <v>89</v>
      </c>
      <c r="C32" s="1" t="s">
        <v>540</v>
      </c>
      <c r="D32" s="378" t="s">
        <v>538</v>
      </c>
      <c r="E32" s="296">
        <v>11.8</v>
      </c>
      <c r="F32" s="296">
        <v>46.33</v>
      </c>
      <c r="G32" s="296">
        <v>9</v>
      </c>
      <c r="H32" s="296">
        <v>395</v>
      </c>
      <c r="I32" s="379">
        <v>0.12708333333333333</v>
      </c>
    </row>
    <row r="33" spans="1:13" ht="21.75" customHeight="1" x14ac:dyDescent="0.3">
      <c r="A33" s="666" t="s">
        <v>1186</v>
      </c>
      <c r="B33" s="667"/>
      <c r="C33" s="667"/>
      <c r="D33" s="391" t="s">
        <v>1033</v>
      </c>
      <c r="E33" s="381" t="s">
        <v>1167</v>
      </c>
      <c r="F33" s="382" t="s">
        <v>1038</v>
      </c>
      <c r="G33" s="382" t="s">
        <v>10</v>
      </c>
      <c r="H33" s="382" t="s">
        <v>1039</v>
      </c>
      <c r="I33" s="382" t="s">
        <v>12</v>
      </c>
      <c r="J33" s="384"/>
    </row>
    <row r="34" spans="1:13" ht="21.75" customHeight="1" x14ac:dyDescent="0.25">
      <c r="A34" s="1" t="s">
        <v>217</v>
      </c>
      <c r="B34" s="296">
        <v>90</v>
      </c>
      <c r="C34" s="1" t="s">
        <v>43</v>
      </c>
      <c r="D34" s="378">
        <v>621</v>
      </c>
      <c r="E34" s="296">
        <v>12.8</v>
      </c>
      <c r="F34" s="296">
        <v>37.94</v>
      </c>
      <c r="G34" s="296">
        <v>9.8000000000000007</v>
      </c>
      <c r="H34" s="296">
        <v>334</v>
      </c>
      <c r="I34" s="379">
        <v>0.14166666666666666</v>
      </c>
    </row>
    <row r="35" spans="1:13" ht="21.75" customHeight="1" x14ac:dyDescent="0.25">
      <c r="A35" s="1" t="s">
        <v>553</v>
      </c>
      <c r="B35" s="296">
        <v>90</v>
      </c>
      <c r="C35" s="1" t="s">
        <v>43</v>
      </c>
      <c r="D35" s="378">
        <v>374</v>
      </c>
      <c r="E35" s="296">
        <v>16.600000000000001</v>
      </c>
      <c r="F35" s="296">
        <v>24.52</v>
      </c>
      <c r="G35" s="296">
        <v>10.7</v>
      </c>
      <c r="H35" s="296">
        <v>224</v>
      </c>
      <c r="I35" s="379">
        <v>0.16388888888888889</v>
      </c>
    </row>
    <row r="36" spans="1:13" ht="21.75" customHeight="1" x14ac:dyDescent="0.3">
      <c r="A36" s="666" t="s">
        <v>1187</v>
      </c>
      <c r="B36" s="667"/>
      <c r="C36" s="667"/>
      <c r="D36" s="391" t="s">
        <v>1033</v>
      </c>
      <c r="E36" s="381" t="s">
        <v>1167</v>
      </c>
      <c r="F36" s="382" t="s">
        <v>1038</v>
      </c>
      <c r="G36" s="382" t="s">
        <v>10</v>
      </c>
      <c r="H36" s="382" t="s">
        <v>1039</v>
      </c>
      <c r="I36" s="382" t="s">
        <v>12</v>
      </c>
      <c r="J36" s="384"/>
    </row>
    <row r="37" spans="1:13" ht="21.75" customHeight="1" x14ac:dyDescent="0.25">
      <c r="A37" s="497" t="s">
        <v>219</v>
      </c>
      <c r="B37" s="498">
        <v>91</v>
      </c>
      <c r="C37" s="499" t="s">
        <v>221</v>
      </c>
      <c r="D37" s="500" t="s">
        <v>48</v>
      </c>
      <c r="E37" s="498" t="s">
        <v>1188</v>
      </c>
      <c r="F37" s="498" t="s">
        <v>1189</v>
      </c>
      <c r="G37" s="498" t="s">
        <v>1190</v>
      </c>
      <c r="H37" s="501" t="s">
        <v>1191</v>
      </c>
      <c r="I37" s="498" t="s">
        <v>220</v>
      </c>
      <c r="J37" s="502"/>
    </row>
    <row r="38" spans="1:13" ht="21.75" customHeight="1" x14ac:dyDescent="0.25">
      <c r="A38" s="503" t="s">
        <v>554</v>
      </c>
      <c r="B38" s="395">
        <v>92</v>
      </c>
      <c r="C38" s="394" t="s">
        <v>251</v>
      </c>
      <c r="D38" s="376" t="s">
        <v>1144</v>
      </c>
      <c r="E38" s="396" t="s">
        <v>1192</v>
      </c>
      <c r="F38" s="396" t="s">
        <v>1193</v>
      </c>
      <c r="G38" s="396" t="s">
        <v>1194</v>
      </c>
      <c r="H38" s="396" t="s">
        <v>1195</v>
      </c>
      <c r="I38" s="395" t="s">
        <v>555</v>
      </c>
      <c r="J38" s="452"/>
    </row>
    <row r="39" spans="1:13" ht="21.75" customHeight="1" x14ac:dyDescent="0.25">
      <c r="A39" s="389"/>
      <c r="C39" s="389"/>
      <c r="E39" s="390"/>
      <c r="F39" s="390"/>
      <c r="G39" s="390"/>
      <c r="H39" s="390"/>
    </row>
    <row r="40" spans="1:13" ht="21.75" customHeight="1" x14ac:dyDescent="0.3">
      <c r="A40" s="666" t="s">
        <v>1196</v>
      </c>
      <c r="B40" s="667"/>
      <c r="C40" s="667"/>
      <c r="D40" s="391" t="s">
        <v>1033</v>
      </c>
      <c r="E40" s="381" t="s">
        <v>1167</v>
      </c>
      <c r="F40" s="382" t="s">
        <v>1038</v>
      </c>
      <c r="G40" s="382" t="s">
        <v>10</v>
      </c>
      <c r="H40" s="382" t="s">
        <v>1039</v>
      </c>
      <c r="I40" s="382" t="s">
        <v>12</v>
      </c>
      <c r="J40" s="384"/>
    </row>
    <row r="41" spans="1:13" ht="21.75" customHeight="1" x14ac:dyDescent="0.25">
      <c r="A41" s="389" t="s">
        <v>242</v>
      </c>
      <c r="B41" s="296">
        <v>94</v>
      </c>
      <c r="C41" s="389" t="s">
        <v>243</v>
      </c>
      <c r="D41" s="378" t="s">
        <v>28</v>
      </c>
      <c r="E41" s="390" t="s">
        <v>1197</v>
      </c>
      <c r="F41" s="390" t="s">
        <v>1198</v>
      </c>
      <c r="G41" s="390" t="s">
        <v>1199</v>
      </c>
      <c r="H41" s="390" t="s">
        <v>1200</v>
      </c>
      <c r="I41" s="296" t="s">
        <v>1201</v>
      </c>
    </row>
    <row r="42" spans="1:13" ht="21.75" customHeight="1" x14ac:dyDescent="0.25">
      <c r="A42" s="389" t="s">
        <v>572</v>
      </c>
      <c r="B42" s="296">
        <v>94</v>
      </c>
      <c r="C42" s="389" t="s">
        <v>1202</v>
      </c>
      <c r="D42" s="378" t="s">
        <v>1143</v>
      </c>
      <c r="E42" s="390" t="s">
        <v>1203</v>
      </c>
      <c r="F42" s="390" t="s">
        <v>1204</v>
      </c>
      <c r="G42" s="390" t="s">
        <v>1205</v>
      </c>
      <c r="H42" s="390" t="s">
        <v>1206</v>
      </c>
      <c r="I42" s="296" t="s">
        <v>1207</v>
      </c>
    </row>
    <row r="43" spans="1:13" ht="21.75" customHeight="1" x14ac:dyDescent="0.3">
      <c r="A43" s="661" t="s">
        <v>1208</v>
      </c>
      <c r="B43" s="662"/>
      <c r="C43" s="662"/>
      <c r="D43" s="391" t="s">
        <v>1033</v>
      </c>
      <c r="E43" s="381" t="s">
        <v>1167</v>
      </c>
      <c r="F43" s="382" t="s">
        <v>1038</v>
      </c>
      <c r="G43" s="382" t="s">
        <v>10</v>
      </c>
      <c r="H43" s="382" t="s">
        <v>1039</v>
      </c>
      <c r="I43" s="382" t="s">
        <v>12</v>
      </c>
      <c r="J43" s="384"/>
    </row>
    <row r="44" spans="1:13" ht="21.75" customHeight="1" x14ac:dyDescent="0.25">
      <c r="A44" s="143" t="s">
        <v>254</v>
      </c>
      <c r="B44" s="312">
        <v>96</v>
      </c>
      <c r="C44" s="596" t="s">
        <v>243</v>
      </c>
      <c r="D44" s="311" t="s">
        <v>1139</v>
      </c>
      <c r="E44" s="142" t="s">
        <v>255</v>
      </c>
      <c r="F44" s="142" t="s">
        <v>256</v>
      </c>
      <c r="G44" s="142" t="s">
        <v>257</v>
      </c>
      <c r="H44" s="142" t="s">
        <v>258</v>
      </c>
      <c r="I44" s="313" t="s">
        <v>259</v>
      </c>
      <c r="J44" s="321"/>
    </row>
    <row r="45" spans="1:13" ht="21.75" customHeight="1" x14ac:dyDescent="0.25">
      <c r="A45" s="143" t="s">
        <v>582</v>
      </c>
      <c r="B45" s="312">
        <v>96</v>
      </c>
      <c r="C45" s="596" t="s">
        <v>1209</v>
      </c>
      <c r="D45" s="311" t="s">
        <v>1140</v>
      </c>
      <c r="E45" s="142" t="s">
        <v>583</v>
      </c>
      <c r="F45" s="145" t="s">
        <v>584</v>
      </c>
      <c r="G45" s="313" t="s">
        <v>274</v>
      </c>
      <c r="H45" s="142" t="s">
        <v>585</v>
      </c>
      <c r="I45" s="145" t="s">
        <v>586</v>
      </c>
      <c r="J45" s="321"/>
    </row>
    <row r="46" spans="1:13" ht="21.75" customHeight="1" x14ac:dyDescent="0.3">
      <c r="A46" s="661" t="s">
        <v>1210</v>
      </c>
      <c r="B46" s="662"/>
      <c r="C46" s="662"/>
      <c r="D46" s="391" t="s">
        <v>1033</v>
      </c>
      <c r="E46" s="381" t="s">
        <v>1167</v>
      </c>
      <c r="F46" s="382" t="s">
        <v>1038</v>
      </c>
      <c r="G46" s="382" t="s">
        <v>10</v>
      </c>
      <c r="H46" s="382" t="s">
        <v>1039</v>
      </c>
      <c r="I46" s="382" t="s">
        <v>12</v>
      </c>
      <c r="J46" s="384"/>
    </row>
    <row r="47" spans="1:13" ht="21.75" customHeight="1" x14ac:dyDescent="0.25">
      <c r="A47" s="389" t="s">
        <v>261</v>
      </c>
      <c r="B47" s="296">
        <v>97</v>
      </c>
      <c r="C47" s="389" t="s">
        <v>243</v>
      </c>
      <c r="D47" s="378" t="s">
        <v>348</v>
      </c>
      <c r="E47" s="390" t="s">
        <v>1211</v>
      </c>
      <c r="F47" s="390" t="s">
        <v>1212</v>
      </c>
      <c r="G47" s="390" t="s">
        <v>1199</v>
      </c>
      <c r="H47" s="390" t="s">
        <v>1213</v>
      </c>
      <c r="I47" s="296" t="s">
        <v>349</v>
      </c>
      <c r="J47" s="392" t="s">
        <v>347</v>
      </c>
      <c r="M47" s="393"/>
    </row>
    <row r="48" spans="1:13" ht="21.75" customHeight="1" x14ac:dyDescent="0.25">
      <c r="A48" s="389" t="s">
        <v>316</v>
      </c>
      <c r="B48" s="296">
        <v>98</v>
      </c>
      <c r="C48" s="389" t="s">
        <v>251</v>
      </c>
      <c r="D48" s="378">
        <v>904</v>
      </c>
      <c r="E48" s="390" t="s">
        <v>1214</v>
      </c>
      <c r="F48" s="390" t="s">
        <v>1215</v>
      </c>
      <c r="G48" s="390" t="s">
        <v>291</v>
      </c>
      <c r="H48" s="390" t="s">
        <v>1216</v>
      </c>
      <c r="I48" s="296" t="s">
        <v>317</v>
      </c>
    </row>
    <row r="49" spans="1:10" ht="21.75" customHeight="1" x14ac:dyDescent="0.25">
      <c r="A49" s="394" t="s">
        <v>621</v>
      </c>
      <c r="B49" s="395">
        <v>97</v>
      </c>
      <c r="C49" s="394" t="s">
        <v>251</v>
      </c>
      <c r="D49" s="376">
        <v>517</v>
      </c>
      <c r="E49" s="396" t="s">
        <v>1217</v>
      </c>
      <c r="F49" s="396" t="s">
        <v>1218</v>
      </c>
      <c r="G49" s="396" t="s">
        <v>1219</v>
      </c>
      <c r="H49" s="396" t="s">
        <v>1220</v>
      </c>
      <c r="I49" s="395" t="s">
        <v>622</v>
      </c>
      <c r="J49" s="388"/>
    </row>
    <row r="50" spans="1:10" ht="21.75" customHeight="1" x14ac:dyDescent="0.3">
      <c r="A50" s="661" t="s">
        <v>1221</v>
      </c>
      <c r="B50" s="662"/>
      <c r="C50" s="662"/>
      <c r="D50" s="391" t="s">
        <v>1033</v>
      </c>
      <c r="E50" s="381" t="s">
        <v>1167</v>
      </c>
      <c r="F50" s="382" t="s">
        <v>1038</v>
      </c>
      <c r="G50" s="382" t="s">
        <v>10</v>
      </c>
      <c r="H50" s="382" t="s">
        <v>1039</v>
      </c>
      <c r="I50" s="382" t="s">
        <v>12</v>
      </c>
      <c r="J50" s="384"/>
    </row>
    <row r="51" spans="1:10" ht="21.75" customHeight="1" x14ac:dyDescent="0.25">
      <c r="A51" s="389" t="s">
        <v>352</v>
      </c>
      <c r="B51" s="397">
        <v>2000</v>
      </c>
      <c r="C51" s="389" t="s">
        <v>251</v>
      </c>
      <c r="D51" s="378" t="s">
        <v>351</v>
      </c>
      <c r="E51" s="390" t="s">
        <v>308</v>
      </c>
      <c r="F51" s="390" t="s">
        <v>1222</v>
      </c>
      <c r="G51" s="390" t="s">
        <v>1223</v>
      </c>
      <c r="H51" s="390" t="s">
        <v>1224</v>
      </c>
      <c r="I51" s="296" t="s">
        <v>353</v>
      </c>
      <c r="J51" s="296"/>
    </row>
    <row r="52" spans="1:10" ht="21.75" customHeight="1" x14ac:dyDescent="0.25">
      <c r="A52" s="394" t="s">
        <v>635</v>
      </c>
      <c r="B52" s="398">
        <v>2000</v>
      </c>
      <c r="C52" s="394" t="s">
        <v>251</v>
      </c>
      <c r="D52" s="376">
        <v>612</v>
      </c>
      <c r="E52" s="396" t="s">
        <v>1225</v>
      </c>
      <c r="F52" s="396" t="s">
        <v>1226</v>
      </c>
      <c r="G52" s="396" t="s">
        <v>1227</v>
      </c>
      <c r="H52" s="396" t="s">
        <v>1228</v>
      </c>
      <c r="I52" s="395" t="s">
        <v>636</v>
      </c>
      <c r="J52" s="388"/>
    </row>
    <row r="53" spans="1:10" ht="21" customHeight="1" x14ac:dyDescent="0.3">
      <c r="A53" s="661" t="s">
        <v>1399</v>
      </c>
      <c r="B53" s="662"/>
      <c r="C53" s="662"/>
      <c r="D53" s="391" t="s">
        <v>1033</v>
      </c>
      <c r="E53" s="381" t="s">
        <v>1167</v>
      </c>
      <c r="F53" s="382" t="s">
        <v>1038</v>
      </c>
      <c r="G53" s="382" t="s">
        <v>10</v>
      </c>
      <c r="H53" s="382" t="s">
        <v>1039</v>
      </c>
      <c r="I53" s="382" t="s">
        <v>12</v>
      </c>
      <c r="J53" s="384"/>
    </row>
    <row r="54" spans="1:10" ht="21" customHeight="1" x14ac:dyDescent="0.25">
      <c r="A54" s="492" t="s">
        <v>1344</v>
      </c>
      <c r="B54" s="490">
        <v>2002</v>
      </c>
      <c r="C54" s="186" t="s">
        <v>117</v>
      </c>
      <c r="D54" s="491" t="s">
        <v>1389</v>
      </c>
      <c r="E54" s="80" t="s">
        <v>1400</v>
      </c>
      <c r="F54" s="80" t="s">
        <v>1346</v>
      </c>
      <c r="G54" s="80" t="s">
        <v>1199</v>
      </c>
      <c r="H54" s="80" t="s">
        <v>1401</v>
      </c>
      <c r="I54" s="7" t="s">
        <v>1402</v>
      </c>
      <c r="J54" s="187"/>
    </row>
    <row r="55" spans="1:10" ht="21" customHeight="1" x14ac:dyDescent="0.25">
      <c r="A55" s="493" t="s">
        <v>1368</v>
      </c>
      <c r="B55" s="494">
        <v>2002</v>
      </c>
      <c r="C55" s="597" t="s">
        <v>117</v>
      </c>
      <c r="D55" s="495" t="s">
        <v>1390</v>
      </c>
      <c r="E55" s="91" t="s">
        <v>302</v>
      </c>
      <c r="F55" s="91" t="s">
        <v>1403</v>
      </c>
      <c r="G55" s="91" t="s">
        <v>1288</v>
      </c>
      <c r="H55" s="91" t="s">
        <v>1404</v>
      </c>
      <c r="I55" s="35" t="s">
        <v>1375</v>
      </c>
      <c r="J55" s="153"/>
    </row>
    <row r="56" spans="1:10" ht="15" customHeight="1" x14ac:dyDescent="0.25">
      <c r="A56" s="596"/>
      <c r="B56" s="145"/>
      <c r="C56" s="596"/>
      <c r="D56" s="311"/>
      <c r="E56" s="142"/>
      <c r="F56" s="142"/>
      <c r="G56" s="142"/>
      <c r="H56" s="142"/>
      <c r="I56" s="145"/>
      <c r="J56" s="321"/>
    </row>
    <row r="57" spans="1:10" ht="15" customHeight="1" x14ac:dyDescent="0.25">
      <c r="A57" s="596" t="s">
        <v>1405</v>
      </c>
      <c r="B57" s="145"/>
      <c r="C57" s="596"/>
      <c r="D57" s="311"/>
      <c r="E57" s="142"/>
      <c r="F57" s="142"/>
      <c r="G57" s="142"/>
      <c r="H57" s="142"/>
      <c r="I57" s="145"/>
      <c r="J57" s="321"/>
    </row>
    <row r="58" spans="1:10" ht="15" customHeight="1" x14ac:dyDescent="0.25">
      <c r="A58" s="496">
        <v>42514</v>
      </c>
      <c r="B58" s="145"/>
      <c r="C58" s="596"/>
      <c r="D58" s="311"/>
      <c r="E58" s="142"/>
      <c r="F58" s="142"/>
      <c r="G58" s="142"/>
      <c r="H58" s="142"/>
      <c r="I58" s="145"/>
      <c r="J58" s="321"/>
    </row>
    <row r="59" spans="1:10" s="324" customFormat="1" ht="15.75" customHeight="1" x14ac:dyDescent="0.25">
      <c r="A59" s="438" t="s">
        <v>1406</v>
      </c>
      <c r="B59" s="438"/>
      <c r="C59" s="438"/>
      <c r="D59" s="438"/>
      <c r="E59" s="145"/>
      <c r="F59" s="145"/>
      <c r="G59" s="342"/>
      <c r="H59" s="342"/>
      <c r="I59" s="342"/>
      <c r="J59" s="342"/>
    </row>
    <row r="60" spans="1:10" s="324" customFormat="1" ht="15.75" customHeight="1" x14ac:dyDescent="0.25">
      <c r="A60" s="145" t="s">
        <v>1407</v>
      </c>
      <c r="B60" s="596"/>
      <c r="C60" s="596"/>
      <c r="D60" s="596"/>
      <c r="E60" s="145"/>
      <c r="F60" s="145"/>
      <c r="G60" s="342"/>
      <c r="H60" s="342"/>
      <c r="I60" s="342"/>
      <c r="J60" s="342"/>
    </row>
    <row r="61" spans="1:10" s="324" customFormat="1" ht="15.75" customHeight="1" x14ac:dyDescent="0.25">
      <c r="A61" s="320"/>
      <c r="B61" s="320"/>
      <c r="C61" s="320"/>
      <c r="D61" s="320"/>
      <c r="E61" s="145"/>
      <c r="F61" s="145"/>
      <c r="G61" s="342"/>
      <c r="H61" s="342"/>
      <c r="I61" s="342"/>
      <c r="J61" s="342"/>
    </row>
    <row r="62" spans="1:10" s="324" customFormat="1" ht="15.75" customHeight="1" x14ac:dyDescent="0.25">
      <c r="A62" s="320"/>
      <c r="B62" s="320"/>
      <c r="C62" s="320"/>
      <c r="D62" s="320"/>
      <c r="E62" s="145"/>
      <c r="F62" s="145"/>
      <c r="G62" s="342"/>
      <c r="H62" s="342"/>
      <c r="I62" s="342"/>
      <c r="J62" s="342"/>
    </row>
    <row r="63" spans="1:10" s="324" customFormat="1" ht="15.75" customHeight="1" x14ac:dyDescent="0.25">
      <c r="A63" s="320"/>
      <c r="B63" s="320"/>
      <c r="C63" s="320"/>
      <c r="D63" s="320"/>
      <c r="E63" s="145"/>
      <c r="F63" s="145"/>
      <c r="G63" s="342"/>
      <c r="H63" s="342"/>
      <c r="I63" s="342"/>
      <c r="J63" s="342"/>
    </row>
    <row r="64" spans="1:10" s="324" customFormat="1" ht="15.75" customHeight="1" x14ac:dyDescent="0.25">
      <c r="A64" s="320"/>
      <c r="B64" s="320"/>
      <c r="C64" s="320"/>
      <c r="D64" s="320"/>
      <c r="E64" s="145"/>
      <c r="F64" s="145"/>
      <c r="G64" s="342"/>
      <c r="H64" s="342"/>
      <c r="I64" s="342"/>
      <c r="J64" s="342"/>
    </row>
    <row r="65" spans="1:10" s="324" customFormat="1" ht="15.75" customHeight="1" x14ac:dyDescent="0.25">
      <c r="A65" s="320"/>
      <c r="B65" s="320"/>
      <c r="C65" s="320"/>
      <c r="D65" s="320"/>
      <c r="E65" s="145"/>
      <c r="F65" s="145"/>
      <c r="G65" s="342"/>
      <c r="H65" s="342"/>
      <c r="I65" s="342"/>
      <c r="J65" s="342"/>
    </row>
    <row r="66" spans="1:10" s="324" customFormat="1" ht="15.75" customHeight="1" x14ac:dyDescent="0.25">
      <c r="A66" s="320"/>
      <c r="B66" s="320"/>
      <c r="C66" s="320"/>
      <c r="D66" s="320"/>
      <c r="E66" s="145"/>
      <c r="F66" s="145"/>
      <c r="G66" s="342"/>
      <c r="H66" s="342"/>
      <c r="I66" s="342"/>
      <c r="J66" s="342"/>
    </row>
    <row r="67" spans="1:10" s="324" customFormat="1" ht="15.75" customHeight="1" x14ac:dyDescent="0.25">
      <c r="A67" s="320"/>
      <c r="B67" s="320"/>
      <c r="C67" s="320"/>
      <c r="D67" s="320"/>
      <c r="E67" s="145"/>
      <c r="F67" s="145"/>
      <c r="G67" s="342"/>
      <c r="H67" s="342"/>
      <c r="I67" s="342"/>
      <c r="J67" s="342"/>
    </row>
    <row r="68" spans="1:10" s="324" customFormat="1" ht="15.75" customHeight="1" x14ac:dyDescent="0.25">
      <c r="A68" s="320"/>
      <c r="B68" s="320"/>
      <c r="C68" s="320"/>
      <c r="D68" s="320"/>
      <c r="E68" s="145"/>
      <c r="F68" s="145"/>
      <c r="G68" s="342"/>
      <c r="H68" s="342"/>
      <c r="I68" s="342"/>
      <c r="J68" s="342"/>
    </row>
    <row r="69" spans="1:10" s="324" customFormat="1" ht="15.75" customHeight="1" x14ac:dyDescent="0.25">
      <c r="A69" s="320"/>
      <c r="B69" s="320"/>
      <c r="C69" s="320"/>
      <c r="D69" s="320"/>
      <c r="E69" s="145"/>
      <c r="F69" s="145"/>
      <c r="G69" s="342"/>
      <c r="H69" s="342"/>
      <c r="I69" s="342"/>
      <c r="J69" s="342"/>
    </row>
    <row r="70" spans="1:10" s="324" customFormat="1" ht="15.75" customHeight="1" x14ac:dyDescent="0.25">
      <c r="A70" s="320"/>
      <c r="B70" s="320"/>
      <c r="C70" s="320"/>
      <c r="D70" s="320"/>
      <c r="E70" s="145"/>
      <c r="F70" s="145"/>
      <c r="G70" s="342"/>
      <c r="H70" s="342"/>
      <c r="I70" s="342"/>
      <c r="J70" s="342"/>
    </row>
    <row r="71" spans="1:10" s="324" customFormat="1" ht="15.75" customHeight="1" x14ac:dyDescent="0.25">
      <c r="A71" s="320"/>
      <c r="B71" s="320"/>
      <c r="C71" s="320"/>
      <c r="D71" s="320"/>
      <c r="E71" s="145"/>
      <c r="F71" s="145"/>
      <c r="G71" s="342"/>
      <c r="H71" s="342"/>
      <c r="I71" s="342"/>
      <c r="J71" s="342"/>
    </row>
    <row r="72" spans="1:10" s="324" customFormat="1" ht="15.75" customHeight="1" x14ac:dyDescent="0.25">
      <c r="A72" s="320"/>
      <c r="B72" s="320"/>
      <c r="C72" s="320"/>
      <c r="D72" s="320"/>
      <c r="E72" s="145"/>
      <c r="F72" s="145"/>
      <c r="G72" s="342"/>
      <c r="H72" s="342"/>
      <c r="I72" s="342"/>
      <c r="J72" s="342"/>
    </row>
    <row r="73" spans="1:10" s="324" customFormat="1" ht="15.75" customHeight="1" x14ac:dyDescent="0.25">
      <c r="A73" s="320"/>
      <c r="B73" s="320"/>
      <c r="C73" s="320"/>
      <c r="D73" s="320"/>
      <c r="E73" s="145"/>
      <c r="F73" s="145"/>
      <c r="G73" s="342"/>
      <c r="H73" s="342"/>
      <c r="I73" s="342"/>
      <c r="J73" s="342"/>
    </row>
    <row r="74" spans="1:10" s="324" customFormat="1" ht="15.75" customHeight="1" x14ac:dyDescent="0.25">
      <c r="A74" s="320"/>
      <c r="B74" s="320"/>
      <c r="C74" s="320"/>
      <c r="D74" s="320"/>
      <c r="E74" s="145"/>
      <c r="F74" s="145"/>
      <c r="G74" s="342"/>
      <c r="H74" s="342"/>
      <c r="I74" s="342"/>
      <c r="J74" s="342"/>
    </row>
    <row r="75" spans="1:10" s="324" customFormat="1" ht="15.75" customHeight="1" x14ac:dyDescent="0.25">
      <c r="A75" s="320"/>
      <c r="B75" s="320"/>
      <c r="C75" s="320"/>
      <c r="D75" s="320"/>
      <c r="E75" s="145"/>
      <c r="F75" s="145"/>
      <c r="G75" s="342"/>
      <c r="H75" s="342"/>
      <c r="I75" s="342"/>
      <c r="J75" s="342"/>
    </row>
    <row r="76" spans="1:10" s="324" customFormat="1" ht="15.75" customHeight="1" x14ac:dyDescent="0.25">
      <c r="A76" s="320"/>
      <c r="B76" s="320"/>
      <c r="C76" s="320"/>
      <c r="D76" s="320"/>
      <c r="E76" s="145"/>
      <c r="F76" s="145"/>
      <c r="G76" s="342"/>
      <c r="H76" s="342"/>
      <c r="I76" s="342"/>
      <c r="J76" s="342"/>
    </row>
    <row r="77" spans="1:10" s="324" customFormat="1" ht="15.75" customHeight="1" x14ac:dyDescent="0.25">
      <c r="A77" s="320"/>
      <c r="B77" s="320"/>
      <c r="C77" s="320"/>
      <c r="D77" s="320"/>
      <c r="E77" s="145"/>
      <c r="F77" s="145"/>
      <c r="G77" s="342"/>
      <c r="H77" s="342"/>
      <c r="I77" s="342"/>
      <c r="J77" s="342"/>
    </row>
    <row r="78" spans="1:10" s="324" customFormat="1" ht="15.75" customHeight="1" x14ac:dyDescent="0.25">
      <c r="A78" s="320"/>
      <c r="B78" s="320"/>
      <c r="C78" s="320"/>
      <c r="D78" s="320"/>
      <c r="E78" s="145"/>
      <c r="F78" s="145"/>
      <c r="G78" s="342"/>
      <c r="H78" s="342"/>
      <c r="I78" s="342"/>
      <c r="J78" s="342"/>
    </row>
    <row r="79" spans="1:10" s="324" customFormat="1" ht="15.75" customHeight="1" x14ac:dyDescent="0.25">
      <c r="A79" s="320"/>
      <c r="B79" s="320"/>
      <c r="C79" s="320"/>
      <c r="D79" s="320"/>
      <c r="E79" s="145"/>
      <c r="F79" s="145"/>
      <c r="G79" s="342"/>
      <c r="H79" s="342"/>
      <c r="I79" s="342"/>
      <c r="J79" s="342"/>
    </row>
    <row r="80" spans="1:10" s="324" customFormat="1" ht="15.75" customHeight="1" x14ac:dyDescent="0.25">
      <c r="A80" s="320"/>
      <c r="B80" s="320"/>
      <c r="C80" s="320"/>
      <c r="D80" s="320"/>
      <c r="E80" s="145"/>
      <c r="F80" s="145"/>
      <c r="G80" s="342"/>
      <c r="H80" s="342"/>
      <c r="I80" s="342"/>
      <c r="J80" s="342"/>
    </row>
    <row r="81" spans="1:11" s="324" customFormat="1" ht="15.75" customHeight="1" x14ac:dyDescent="0.25">
      <c r="A81" s="320"/>
      <c r="B81" s="320"/>
      <c r="C81" s="320"/>
      <c r="D81" s="320"/>
      <c r="E81" s="145"/>
      <c r="F81" s="145"/>
      <c r="G81" s="342"/>
      <c r="H81" s="342"/>
      <c r="I81" s="342"/>
      <c r="J81" s="342"/>
    </row>
    <row r="82" spans="1:11" s="324" customFormat="1" ht="15.75" customHeight="1" x14ac:dyDescent="0.25">
      <c r="A82" s="320"/>
      <c r="B82" s="320"/>
      <c r="C82" s="320"/>
      <c r="D82" s="320"/>
      <c r="E82" s="145"/>
      <c r="F82" s="145"/>
      <c r="G82" s="342"/>
      <c r="H82" s="342"/>
      <c r="I82" s="342"/>
      <c r="J82" s="342"/>
    </row>
    <row r="83" spans="1:11" s="324" customFormat="1" ht="15.75" customHeight="1" x14ac:dyDescent="0.25">
      <c r="A83" s="320"/>
      <c r="B83" s="320"/>
      <c r="C83" s="320"/>
      <c r="D83" s="320"/>
      <c r="E83" s="145"/>
      <c r="F83" s="145"/>
      <c r="G83" s="342"/>
      <c r="H83" s="342"/>
      <c r="I83" s="342"/>
      <c r="J83" s="342"/>
    </row>
    <row r="84" spans="1:11" s="324" customFormat="1" ht="15.75" customHeight="1" x14ac:dyDescent="0.25">
      <c r="A84" s="320"/>
      <c r="B84" s="320"/>
      <c r="C84" s="320"/>
      <c r="D84" s="320"/>
      <c r="E84" s="145"/>
      <c r="F84" s="145"/>
      <c r="G84" s="342"/>
      <c r="H84" s="342"/>
      <c r="I84" s="342"/>
      <c r="J84" s="342"/>
    </row>
    <row r="85" spans="1:11" s="324" customFormat="1" ht="15.75" customHeight="1" x14ac:dyDescent="0.25">
      <c r="A85" s="320"/>
      <c r="B85" s="320"/>
      <c r="C85" s="320"/>
      <c r="D85" s="320"/>
      <c r="E85" s="145"/>
      <c r="F85" s="145"/>
      <c r="G85" s="342"/>
      <c r="H85" s="342"/>
      <c r="I85" s="342"/>
      <c r="J85" s="342"/>
    </row>
    <row r="86" spans="1:11" s="324" customFormat="1" ht="15.75" customHeight="1" x14ac:dyDescent="0.25">
      <c r="A86" s="320"/>
      <c r="B86" s="320"/>
      <c r="C86" s="320"/>
      <c r="D86" s="320"/>
      <c r="E86" s="145"/>
      <c r="F86" s="145"/>
      <c r="G86" s="342"/>
      <c r="H86" s="342"/>
      <c r="I86" s="342"/>
      <c r="J86" s="342"/>
    </row>
    <row r="87" spans="1:11" s="324" customFormat="1" ht="15.75" customHeight="1" x14ac:dyDescent="0.25">
      <c r="A87" s="320"/>
      <c r="B87" s="320"/>
      <c r="C87" s="320"/>
      <c r="D87" s="320"/>
      <c r="E87" s="145"/>
      <c r="F87" s="145"/>
      <c r="G87" s="342"/>
      <c r="H87" s="342"/>
      <c r="I87" s="342"/>
      <c r="J87" s="342"/>
    </row>
    <row r="88" spans="1:11" s="324" customFormat="1" ht="15.75" customHeight="1" x14ac:dyDescent="0.25">
      <c r="A88" s="320"/>
      <c r="B88" s="320"/>
      <c r="C88" s="320"/>
      <c r="D88" s="320"/>
      <c r="E88" s="145"/>
      <c r="F88" s="145"/>
      <c r="G88" s="342"/>
      <c r="H88" s="342"/>
      <c r="I88" s="342"/>
      <c r="J88" s="342"/>
    </row>
    <row r="89" spans="1:11" s="324" customFormat="1" ht="15.75" customHeight="1" x14ac:dyDescent="0.25">
      <c r="A89" s="320"/>
      <c r="B89" s="320"/>
      <c r="C89" s="320"/>
      <c r="D89" s="320"/>
      <c r="E89" s="145"/>
      <c r="F89" s="145"/>
      <c r="G89" s="342"/>
      <c r="H89" s="342"/>
      <c r="I89" s="342"/>
      <c r="J89" s="342"/>
    </row>
    <row r="90" spans="1:11" s="324" customFormat="1" ht="15.75" customHeight="1" x14ac:dyDescent="0.25">
      <c r="A90" s="320"/>
      <c r="B90" s="320"/>
      <c r="C90" s="320"/>
      <c r="D90" s="320"/>
      <c r="E90" s="145"/>
      <c r="F90" s="145"/>
      <c r="G90" s="342"/>
      <c r="H90" s="342"/>
      <c r="I90" s="342"/>
      <c r="J90" s="342"/>
    </row>
    <row r="91" spans="1:11" s="324" customFormat="1" ht="15.75" customHeight="1" x14ac:dyDescent="0.25">
      <c r="A91" s="320"/>
      <c r="B91" s="320"/>
      <c r="C91" s="320"/>
      <c r="D91" s="320"/>
      <c r="E91" s="145"/>
      <c r="F91" s="145"/>
      <c r="G91" s="342"/>
      <c r="H91" s="342"/>
      <c r="I91" s="342"/>
      <c r="J91" s="342"/>
    </row>
    <row r="92" spans="1:11" s="400" customFormat="1" ht="15.75" customHeight="1" x14ac:dyDescent="0.25">
      <c r="A92" s="320"/>
      <c r="B92" s="320"/>
      <c r="C92" s="320"/>
      <c r="D92" s="320"/>
      <c r="E92" s="145"/>
      <c r="F92" s="145"/>
      <c r="G92" s="342"/>
      <c r="H92" s="342"/>
      <c r="I92" s="342"/>
      <c r="J92" s="342"/>
      <c r="K92" s="324"/>
    </row>
    <row r="93" spans="1:11" ht="21" customHeight="1" x14ac:dyDescent="0.3">
      <c r="A93" s="663" t="s">
        <v>1229</v>
      </c>
      <c r="B93" s="664"/>
      <c r="C93" s="664"/>
      <c r="D93" s="664"/>
      <c r="E93" s="664"/>
      <c r="F93" s="664"/>
      <c r="G93" s="664"/>
      <c r="H93" s="664"/>
      <c r="I93" s="664"/>
      <c r="J93" s="665"/>
    </row>
    <row r="94" spans="1:11" ht="11.25" customHeight="1" x14ac:dyDescent="0.3">
      <c r="A94" s="401"/>
      <c r="B94" s="401"/>
      <c r="C94" s="401"/>
      <c r="D94" s="402"/>
      <c r="E94" s="401"/>
      <c r="F94" s="401"/>
      <c r="G94" s="401"/>
      <c r="H94" s="401"/>
      <c r="I94" s="401"/>
      <c r="J94" s="401"/>
    </row>
    <row r="95" spans="1:11" x14ac:dyDescent="0.25">
      <c r="A95" s="403"/>
      <c r="B95" s="404"/>
      <c r="C95" s="405"/>
      <c r="D95" s="406" t="s">
        <v>1033</v>
      </c>
      <c r="E95" s="407" t="s">
        <v>8</v>
      </c>
      <c r="F95" s="404" t="s">
        <v>1038</v>
      </c>
      <c r="G95" s="407" t="s">
        <v>10</v>
      </c>
      <c r="H95" s="404" t="s">
        <v>1039</v>
      </c>
      <c r="I95" s="407" t="s">
        <v>12</v>
      </c>
      <c r="J95" s="384" t="s">
        <v>1230</v>
      </c>
    </row>
    <row r="96" spans="1:11" ht="10.5" customHeight="1" x14ac:dyDescent="0.25">
      <c r="A96" s="143"/>
      <c r="B96" s="145"/>
      <c r="C96" s="143"/>
      <c r="D96" s="311"/>
      <c r="E96" s="145"/>
      <c r="F96" s="145"/>
      <c r="G96" s="145"/>
      <c r="H96" s="145"/>
      <c r="I96" s="145"/>
      <c r="J96" s="321"/>
    </row>
    <row r="97" spans="1:16" ht="18.75" customHeight="1" x14ac:dyDescent="0.3">
      <c r="A97" s="408" t="s">
        <v>1231</v>
      </c>
    </row>
    <row r="98" spans="1:16" ht="19.5" customHeight="1" x14ac:dyDescent="0.25">
      <c r="A98" s="409" t="s">
        <v>1232</v>
      </c>
      <c r="B98" s="7" t="s">
        <v>1233</v>
      </c>
      <c r="C98" s="410" t="s">
        <v>1234</v>
      </c>
      <c r="D98" s="411" t="s">
        <v>348</v>
      </c>
      <c r="E98" s="412"/>
      <c r="F98" s="7"/>
      <c r="G98" s="7"/>
      <c r="H98" s="7"/>
      <c r="I98" s="7"/>
      <c r="J98" s="49">
        <v>2002</v>
      </c>
    </row>
    <row r="99" spans="1:16" ht="19.5" customHeight="1" x14ac:dyDescent="0.25">
      <c r="A99" s="413" t="s">
        <v>1235</v>
      </c>
      <c r="B99" s="14" t="s">
        <v>1236</v>
      </c>
      <c r="C99" s="414" t="s">
        <v>1237</v>
      </c>
      <c r="D99" s="415">
        <v>889</v>
      </c>
      <c r="E99" s="252" t="s">
        <v>1214</v>
      </c>
      <c r="F99" s="50" t="s">
        <v>1238</v>
      </c>
      <c r="G99" s="50" t="s">
        <v>1239</v>
      </c>
      <c r="H99" s="50" t="s">
        <v>1240</v>
      </c>
      <c r="I99" s="50" t="s">
        <v>1241</v>
      </c>
      <c r="J99" s="51">
        <v>1992</v>
      </c>
    </row>
    <row r="100" spans="1:16" ht="19.5" customHeight="1" x14ac:dyDescent="0.25">
      <c r="A100" s="416" t="s">
        <v>1242</v>
      </c>
      <c r="B100" s="35" t="s">
        <v>1243</v>
      </c>
      <c r="C100" s="417" t="s">
        <v>43</v>
      </c>
      <c r="D100" s="418">
        <v>628</v>
      </c>
      <c r="E100" s="253" t="s">
        <v>595</v>
      </c>
      <c r="F100" s="91" t="s">
        <v>1244</v>
      </c>
      <c r="G100" s="91" t="s">
        <v>302</v>
      </c>
      <c r="H100" s="91" t="s">
        <v>1245</v>
      </c>
      <c r="I100" s="91" t="s">
        <v>304</v>
      </c>
      <c r="J100" s="93">
        <v>1998</v>
      </c>
    </row>
    <row r="101" spans="1:16" ht="10.5" customHeight="1" x14ac:dyDescent="0.25">
      <c r="E101" s="390"/>
      <c r="F101" s="390"/>
      <c r="G101" s="390"/>
      <c r="H101" s="390"/>
      <c r="I101" s="390"/>
      <c r="J101" s="296"/>
    </row>
    <row r="102" spans="1:16" ht="18.75" customHeight="1" x14ac:dyDescent="0.3">
      <c r="A102" s="408" t="s">
        <v>1246</v>
      </c>
      <c r="E102" s="390"/>
      <c r="F102" s="390"/>
      <c r="G102" s="390"/>
      <c r="H102" s="390"/>
      <c r="I102" s="390"/>
      <c r="J102" s="296"/>
    </row>
    <row r="103" spans="1:16" ht="19.5" customHeight="1" x14ac:dyDescent="0.25">
      <c r="A103" s="409"/>
      <c r="B103" s="7" t="s">
        <v>1233</v>
      </c>
      <c r="C103" s="410"/>
      <c r="D103" s="411" t="s">
        <v>1247</v>
      </c>
      <c r="E103" s="419" t="s">
        <v>1211</v>
      </c>
      <c r="F103" s="80" t="s">
        <v>1248</v>
      </c>
      <c r="G103" s="80" t="s">
        <v>1249</v>
      </c>
      <c r="H103" s="80" t="s">
        <v>1250</v>
      </c>
      <c r="I103" s="80" t="s">
        <v>1251</v>
      </c>
      <c r="J103" s="49">
        <v>2006</v>
      </c>
    </row>
    <row r="104" spans="1:16" ht="19.5" customHeight="1" x14ac:dyDescent="0.25">
      <c r="A104" s="413" t="s">
        <v>1252</v>
      </c>
      <c r="B104" s="14" t="s">
        <v>1236</v>
      </c>
      <c r="C104" s="414" t="s">
        <v>243</v>
      </c>
      <c r="D104" s="415" t="s">
        <v>1140</v>
      </c>
      <c r="E104" s="50" t="s">
        <v>262</v>
      </c>
      <c r="F104" s="50" t="s">
        <v>263</v>
      </c>
      <c r="G104" s="50" t="s">
        <v>264</v>
      </c>
      <c r="H104" s="50" t="s">
        <v>265</v>
      </c>
      <c r="I104" s="50" t="s">
        <v>266</v>
      </c>
      <c r="J104" s="51">
        <v>2009</v>
      </c>
    </row>
    <row r="105" spans="1:16" ht="19.5" customHeight="1" x14ac:dyDescent="0.25">
      <c r="A105" s="416" t="s">
        <v>1253</v>
      </c>
      <c r="B105" s="35" t="s">
        <v>1243</v>
      </c>
      <c r="C105" s="417" t="s">
        <v>43</v>
      </c>
      <c r="D105" s="418">
        <v>735</v>
      </c>
      <c r="E105" s="253" t="s">
        <v>1214</v>
      </c>
      <c r="F105" s="91" t="s">
        <v>1254</v>
      </c>
      <c r="G105" s="91" t="s">
        <v>280</v>
      </c>
      <c r="H105" s="91" t="s">
        <v>1240</v>
      </c>
      <c r="I105" s="91" t="s">
        <v>1255</v>
      </c>
      <c r="J105" s="93">
        <v>1998</v>
      </c>
    </row>
    <row r="106" spans="1:16" ht="12" customHeight="1" x14ac:dyDescent="0.25">
      <c r="E106" s="390"/>
      <c r="F106" s="390"/>
      <c r="G106" s="390"/>
      <c r="H106" s="390"/>
      <c r="I106" s="390"/>
      <c r="J106" s="296"/>
      <c r="K106" s="655"/>
      <c r="L106" s="655"/>
      <c r="M106" s="311"/>
      <c r="N106" s="145"/>
      <c r="O106" s="145"/>
      <c r="P106" s="145"/>
    </row>
    <row r="107" spans="1:16" ht="18.75" customHeight="1" x14ac:dyDescent="0.3">
      <c r="A107" s="408" t="s">
        <v>1256</v>
      </c>
      <c r="E107" s="390"/>
      <c r="F107" s="390"/>
      <c r="G107" s="390"/>
      <c r="H107" s="390"/>
      <c r="I107" s="390"/>
      <c r="J107" s="296"/>
      <c r="K107" s="655"/>
      <c r="L107" s="655"/>
      <c r="M107" s="311"/>
      <c r="N107" s="145"/>
      <c r="O107" s="145"/>
      <c r="P107" s="145"/>
    </row>
    <row r="108" spans="1:16" ht="19.5" customHeight="1" x14ac:dyDescent="0.25">
      <c r="A108" s="409" t="s">
        <v>1257</v>
      </c>
      <c r="B108" s="7" t="s">
        <v>1233</v>
      </c>
      <c r="C108" s="9" t="s">
        <v>1258</v>
      </c>
      <c r="D108" s="420" t="s">
        <v>1259</v>
      </c>
      <c r="E108" s="80" t="s">
        <v>591</v>
      </c>
      <c r="F108" s="80" t="s">
        <v>1260</v>
      </c>
      <c r="G108" s="80" t="s">
        <v>1261</v>
      </c>
      <c r="H108" s="80" t="s">
        <v>1262</v>
      </c>
      <c r="I108" s="80" t="s">
        <v>1263</v>
      </c>
      <c r="J108" s="49">
        <v>1998</v>
      </c>
    </row>
    <row r="109" spans="1:16" ht="19.5" customHeight="1" x14ac:dyDescent="0.25">
      <c r="A109" s="421" t="s">
        <v>1252</v>
      </c>
      <c r="B109" s="28" t="s">
        <v>1264</v>
      </c>
      <c r="C109" s="30" t="s">
        <v>243</v>
      </c>
      <c r="D109" s="422" t="s">
        <v>1265</v>
      </c>
      <c r="E109" s="165" t="s">
        <v>1266</v>
      </c>
      <c r="F109" s="165" t="s">
        <v>1267</v>
      </c>
      <c r="G109" s="165" t="s">
        <v>1268</v>
      </c>
      <c r="H109" s="165" t="s">
        <v>1269</v>
      </c>
      <c r="I109" s="165" t="s">
        <v>1270</v>
      </c>
      <c r="J109" s="65">
        <v>2010</v>
      </c>
    </row>
    <row r="110" spans="1:16" ht="19.5" customHeight="1" x14ac:dyDescent="0.25">
      <c r="A110" s="413" t="s">
        <v>1271</v>
      </c>
      <c r="B110" s="14" t="s">
        <v>1236</v>
      </c>
      <c r="C110" s="16" t="s">
        <v>17</v>
      </c>
      <c r="D110" s="423" t="s">
        <v>157</v>
      </c>
      <c r="E110" s="50" t="s">
        <v>1272</v>
      </c>
      <c r="F110" s="50" t="s">
        <v>1273</v>
      </c>
      <c r="G110" s="50" t="s">
        <v>1274</v>
      </c>
      <c r="H110" s="50" t="s">
        <v>1275</v>
      </c>
      <c r="I110" s="50" t="s">
        <v>1276</v>
      </c>
      <c r="J110" s="51">
        <v>1996</v>
      </c>
      <c r="K110" s="1" t="s">
        <v>1277</v>
      </c>
    </row>
    <row r="111" spans="1:16" ht="19.5" customHeight="1" x14ac:dyDescent="0.25">
      <c r="A111" s="416" t="s">
        <v>1278</v>
      </c>
      <c r="B111" s="35" t="s">
        <v>1243</v>
      </c>
      <c r="C111" s="38" t="s">
        <v>43</v>
      </c>
      <c r="D111" s="424" t="s">
        <v>48</v>
      </c>
      <c r="E111" s="91" t="s">
        <v>1188</v>
      </c>
      <c r="F111" s="91" t="s">
        <v>1189</v>
      </c>
      <c r="G111" s="91" t="s">
        <v>1190</v>
      </c>
      <c r="H111" s="91" t="s">
        <v>1191</v>
      </c>
      <c r="I111" s="91" t="s">
        <v>220</v>
      </c>
      <c r="J111" s="93">
        <v>2004</v>
      </c>
    </row>
    <row r="112" spans="1:16" ht="10.5" customHeight="1" x14ac:dyDescent="0.25">
      <c r="E112" s="390"/>
      <c r="F112" s="390"/>
      <c r="G112" s="390"/>
      <c r="H112" s="390"/>
      <c r="I112" s="390"/>
      <c r="J112" s="296"/>
    </row>
    <row r="113" spans="1:11" ht="18.75" customHeight="1" x14ac:dyDescent="0.3">
      <c r="A113" s="408" t="s">
        <v>1279</v>
      </c>
      <c r="E113" s="390"/>
      <c r="F113" s="390"/>
      <c r="G113" s="390"/>
      <c r="H113" s="390"/>
      <c r="I113" s="390"/>
      <c r="J113" s="296"/>
    </row>
    <row r="114" spans="1:11" ht="19.5" customHeight="1" x14ac:dyDescent="0.25">
      <c r="A114" s="409" t="s">
        <v>1280</v>
      </c>
      <c r="B114" s="7" t="s">
        <v>1233</v>
      </c>
      <c r="C114" s="410" t="s">
        <v>1281</v>
      </c>
      <c r="D114" s="411" t="s">
        <v>1282</v>
      </c>
      <c r="E114" s="419" t="s">
        <v>1219</v>
      </c>
      <c r="F114" s="80" t="s">
        <v>1283</v>
      </c>
      <c r="G114" s="80" t="s">
        <v>257</v>
      </c>
      <c r="H114" s="80" t="s">
        <v>1284</v>
      </c>
      <c r="I114" s="80" t="s">
        <v>1285</v>
      </c>
      <c r="J114" s="49">
        <v>1994</v>
      </c>
    </row>
    <row r="115" spans="1:11" ht="19.5" customHeight="1" x14ac:dyDescent="0.25">
      <c r="A115" s="413" t="s">
        <v>1286</v>
      </c>
      <c r="B115" s="14" t="s">
        <v>1236</v>
      </c>
      <c r="C115" s="414" t="s">
        <v>1173</v>
      </c>
      <c r="D115" s="415" t="s">
        <v>444</v>
      </c>
      <c r="E115" s="252" t="s">
        <v>1214</v>
      </c>
      <c r="F115" s="50" t="s">
        <v>1287</v>
      </c>
      <c r="G115" s="50" t="s">
        <v>1288</v>
      </c>
      <c r="H115" s="50" t="s">
        <v>1289</v>
      </c>
      <c r="I115" s="50" t="s">
        <v>1290</v>
      </c>
      <c r="J115" s="51">
        <v>1993</v>
      </c>
    </row>
    <row r="116" spans="1:11" ht="19.5" customHeight="1" x14ac:dyDescent="0.25">
      <c r="A116" s="416" t="s">
        <v>1291</v>
      </c>
      <c r="B116" s="35" t="s">
        <v>1243</v>
      </c>
      <c r="C116" s="417" t="s">
        <v>43</v>
      </c>
      <c r="D116" s="418" t="s">
        <v>485</v>
      </c>
      <c r="E116" s="253" t="s">
        <v>262</v>
      </c>
      <c r="F116" s="91" t="s">
        <v>1292</v>
      </c>
      <c r="G116" s="91" t="s">
        <v>1190</v>
      </c>
      <c r="H116" s="91" t="s">
        <v>1293</v>
      </c>
      <c r="I116" s="91" t="s">
        <v>1294</v>
      </c>
      <c r="J116" s="93">
        <v>1996</v>
      </c>
    </row>
    <row r="117" spans="1:11" ht="11.25" customHeight="1" x14ac:dyDescent="0.25">
      <c r="E117" s="390"/>
      <c r="F117" s="390"/>
      <c r="G117" s="390"/>
      <c r="H117" s="390"/>
      <c r="I117" s="390"/>
      <c r="J117" s="296"/>
    </row>
    <row r="118" spans="1:11" ht="18.75" customHeight="1" x14ac:dyDescent="0.3">
      <c r="A118" s="408" t="s">
        <v>1295</v>
      </c>
      <c r="E118" s="390"/>
      <c r="F118" s="390"/>
      <c r="G118" s="390"/>
      <c r="H118" s="390"/>
      <c r="I118" s="390"/>
      <c r="J118" s="296"/>
    </row>
    <row r="119" spans="1:11" ht="19.5" customHeight="1" x14ac:dyDescent="0.25">
      <c r="A119" s="409" t="s">
        <v>1296</v>
      </c>
      <c r="B119" s="7" t="s">
        <v>1233</v>
      </c>
      <c r="C119" s="410" t="s">
        <v>1297</v>
      </c>
      <c r="D119" s="411" t="s">
        <v>1298</v>
      </c>
      <c r="E119" s="419" t="s">
        <v>1227</v>
      </c>
      <c r="F119" s="80" t="s">
        <v>1299</v>
      </c>
      <c r="G119" s="80" t="s">
        <v>1300</v>
      </c>
      <c r="H119" s="80" t="s">
        <v>1301</v>
      </c>
      <c r="I119" s="80" t="s">
        <v>1302</v>
      </c>
      <c r="J119" s="49">
        <v>2000</v>
      </c>
    </row>
    <row r="120" spans="1:11" ht="19.5" customHeight="1" x14ac:dyDescent="0.25">
      <c r="A120" s="413" t="s">
        <v>1303</v>
      </c>
      <c r="B120" s="14" t="s">
        <v>1236</v>
      </c>
      <c r="C120" s="414" t="s">
        <v>169</v>
      </c>
      <c r="D120" s="415" t="s">
        <v>494</v>
      </c>
      <c r="E120" s="252" t="s">
        <v>1304</v>
      </c>
      <c r="F120" s="50" t="s">
        <v>1305</v>
      </c>
      <c r="G120" s="50" t="s">
        <v>1199</v>
      </c>
      <c r="H120" s="50" t="s">
        <v>258</v>
      </c>
      <c r="I120" s="50" t="s">
        <v>1306</v>
      </c>
      <c r="J120" s="51">
        <v>1997</v>
      </c>
      <c r="K120" s="1" t="s">
        <v>1277</v>
      </c>
    </row>
    <row r="121" spans="1:11" ht="19.5" customHeight="1" x14ac:dyDescent="0.25">
      <c r="A121" s="416" t="s">
        <v>1291</v>
      </c>
      <c r="B121" s="35" t="s">
        <v>1243</v>
      </c>
      <c r="C121" s="417" t="s">
        <v>43</v>
      </c>
      <c r="D121" s="418" t="s">
        <v>496</v>
      </c>
      <c r="E121" s="253" t="s">
        <v>583</v>
      </c>
      <c r="F121" s="91" t="s">
        <v>1307</v>
      </c>
      <c r="G121" s="91" t="s">
        <v>1199</v>
      </c>
      <c r="H121" s="91" t="s">
        <v>1308</v>
      </c>
      <c r="I121" s="91" t="s">
        <v>1309</v>
      </c>
      <c r="J121" s="93">
        <v>1997</v>
      </c>
    </row>
    <row r="122" spans="1:11" ht="11.25" customHeight="1" x14ac:dyDescent="0.25">
      <c r="E122" s="390"/>
      <c r="F122" s="390"/>
      <c r="G122" s="390"/>
      <c r="H122" s="390"/>
      <c r="I122" s="390"/>
      <c r="J122" s="296"/>
    </row>
    <row r="123" spans="1:11" ht="18.75" customHeight="1" x14ac:dyDescent="0.3">
      <c r="A123" s="408" t="s">
        <v>1310</v>
      </c>
      <c r="E123" s="390"/>
      <c r="F123" s="390"/>
      <c r="G123" s="390"/>
      <c r="H123" s="390"/>
      <c r="I123" s="390"/>
      <c r="J123" s="296"/>
    </row>
    <row r="124" spans="1:11" ht="19.5" customHeight="1" x14ac:dyDescent="0.25">
      <c r="A124" s="409" t="s">
        <v>1296</v>
      </c>
      <c r="B124" s="7" t="s">
        <v>1233</v>
      </c>
      <c r="C124" s="410" t="s">
        <v>1297</v>
      </c>
      <c r="D124" s="411" t="s">
        <v>1311</v>
      </c>
      <c r="E124" s="419" t="s">
        <v>1312</v>
      </c>
      <c r="F124" s="80" t="s">
        <v>1313</v>
      </c>
      <c r="G124" s="80" t="s">
        <v>1223</v>
      </c>
      <c r="H124" s="80" t="s">
        <v>1314</v>
      </c>
      <c r="I124" s="80" t="s">
        <v>1315</v>
      </c>
      <c r="J124" s="425" t="s">
        <v>1316</v>
      </c>
    </row>
    <row r="125" spans="1:11" ht="19.5" customHeight="1" x14ac:dyDescent="0.25">
      <c r="A125" s="421" t="s">
        <v>1317</v>
      </c>
      <c r="B125" s="28" t="s">
        <v>1264</v>
      </c>
      <c r="C125" s="426" t="s">
        <v>243</v>
      </c>
      <c r="D125" s="427" t="s">
        <v>1318</v>
      </c>
      <c r="E125" s="428" t="s">
        <v>1319</v>
      </c>
      <c r="F125" s="165" t="s">
        <v>1320</v>
      </c>
      <c r="G125" s="165" t="s">
        <v>1321</v>
      </c>
      <c r="H125" s="165" t="s">
        <v>1322</v>
      </c>
      <c r="I125" s="165" t="s">
        <v>1323</v>
      </c>
      <c r="J125" s="429" t="s">
        <v>1324</v>
      </c>
    </row>
    <row r="126" spans="1:11" ht="19.5" customHeight="1" x14ac:dyDescent="0.25">
      <c r="A126" s="413" t="s">
        <v>1325</v>
      </c>
      <c r="B126" s="14" t="s">
        <v>1236</v>
      </c>
      <c r="C126" s="414" t="s">
        <v>43</v>
      </c>
      <c r="D126" s="415" t="s">
        <v>482</v>
      </c>
      <c r="E126" s="252" t="s">
        <v>255</v>
      </c>
      <c r="F126" s="50" t="s">
        <v>1326</v>
      </c>
      <c r="G126" s="50" t="s">
        <v>1190</v>
      </c>
      <c r="H126" s="50" t="s">
        <v>1327</v>
      </c>
      <c r="I126" s="50" t="s">
        <v>1328</v>
      </c>
      <c r="J126" s="430" t="s">
        <v>1329</v>
      </c>
      <c r="K126" s="1" t="s">
        <v>1330</v>
      </c>
    </row>
    <row r="127" spans="1:11" ht="19.5" customHeight="1" x14ac:dyDescent="0.25">
      <c r="A127" s="416" t="s">
        <v>1325</v>
      </c>
      <c r="B127" s="35" t="s">
        <v>1243</v>
      </c>
      <c r="C127" s="417" t="s">
        <v>43</v>
      </c>
      <c r="D127" s="418" t="s">
        <v>482</v>
      </c>
      <c r="E127" s="253" t="s">
        <v>255</v>
      </c>
      <c r="F127" s="91" t="s">
        <v>1326</v>
      </c>
      <c r="G127" s="91" t="s">
        <v>1190</v>
      </c>
      <c r="H127" s="91" t="s">
        <v>1327</v>
      </c>
      <c r="I127" s="91" t="s">
        <v>1328</v>
      </c>
      <c r="J127" s="431" t="s">
        <v>1329</v>
      </c>
    </row>
    <row r="128" spans="1:11" ht="19.5" customHeight="1" x14ac:dyDescent="0.25">
      <c r="A128" s="143"/>
      <c r="B128" s="145"/>
      <c r="C128" s="143"/>
      <c r="D128" s="311"/>
      <c r="E128" s="142"/>
      <c r="F128" s="142"/>
      <c r="G128" s="142"/>
      <c r="H128" s="142"/>
      <c r="I128" s="142"/>
      <c r="J128" s="142"/>
    </row>
    <row r="129" spans="1:10" x14ac:dyDescent="0.25">
      <c r="A129" s="1" t="s">
        <v>1331</v>
      </c>
      <c r="B129" s="296" t="s">
        <v>1233</v>
      </c>
      <c r="C129" s="432" t="s">
        <v>1332</v>
      </c>
      <c r="D129" s="433"/>
      <c r="E129" s="432"/>
      <c r="F129" s="390"/>
      <c r="G129" s="390"/>
      <c r="H129" s="390"/>
      <c r="I129" s="390"/>
      <c r="J129" s="434"/>
    </row>
    <row r="130" spans="1:10" x14ac:dyDescent="0.25">
      <c r="B130" s="296" t="s">
        <v>1264</v>
      </c>
      <c r="C130" s="432" t="s">
        <v>1333</v>
      </c>
      <c r="D130" s="433"/>
      <c r="E130" s="432"/>
      <c r="F130" s="390"/>
      <c r="G130" s="390"/>
      <c r="H130" s="390"/>
      <c r="I130" s="390"/>
      <c r="J130" s="434"/>
    </row>
    <row r="131" spans="1:10" x14ac:dyDescent="0.25">
      <c r="B131" s="296" t="s">
        <v>1236</v>
      </c>
      <c r="C131" s="432" t="s">
        <v>1334</v>
      </c>
      <c r="D131" s="433"/>
      <c r="E131" s="432"/>
      <c r="F131" s="432"/>
      <c r="G131" s="390"/>
      <c r="H131" s="390"/>
      <c r="I131" s="390"/>
      <c r="J131" s="434"/>
    </row>
    <row r="132" spans="1:10" x14ac:dyDescent="0.25">
      <c r="B132" s="296" t="s">
        <v>1243</v>
      </c>
      <c r="C132" s="432" t="s">
        <v>1335</v>
      </c>
      <c r="D132" s="433"/>
      <c r="E132" s="435"/>
      <c r="F132" s="390"/>
      <c r="G132" s="390"/>
      <c r="H132" s="390"/>
      <c r="I132" s="390"/>
      <c r="J132" s="434"/>
    </row>
    <row r="133" spans="1:10" ht="13.5" customHeight="1" x14ac:dyDescent="0.25">
      <c r="E133" s="390"/>
      <c r="F133" s="390"/>
      <c r="G133" s="390"/>
      <c r="H133" s="390"/>
      <c r="I133" s="390"/>
      <c r="J133" s="434"/>
    </row>
    <row r="134" spans="1:10" x14ac:dyDescent="0.25">
      <c r="A134" s="656" t="s">
        <v>1336</v>
      </c>
      <c r="B134" s="657"/>
      <c r="C134" s="657"/>
      <c r="D134" s="658"/>
      <c r="E134" s="266" t="s">
        <v>14</v>
      </c>
      <c r="F134" s="436" t="s">
        <v>19</v>
      </c>
      <c r="G134" s="437" t="s">
        <v>23</v>
      </c>
      <c r="H134" s="438"/>
      <c r="I134" s="145"/>
      <c r="J134" s="320"/>
    </row>
    <row r="135" spans="1:10" x14ac:dyDescent="0.25">
      <c r="A135" s="439" t="s">
        <v>1337</v>
      </c>
      <c r="B135" s="659" t="s">
        <v>1338</v>
      </c>
      <c r="C135" s="659"/>
      <c r="D135" s="440"/>
      <c r="E135" s="439">
        <v>2200</v>
      </c>
      <c r="F135" s="28">
        <v>1900</v>
      </c>
      <c r="G135" s="65">
        <v>1700</v>
      </c>
      <c r="H135" s="438"/>
      <c r="I135" s="145"/>
      <c r="J135" s="320"/>
    </row>
    <row r="136" spans="1:10" x14ac:dyDescent="0.25">
      <c r="A136" s="441" t="s">
        <v>1337</v>
      </c>
      <c r="B136" s="660" t="s">
        <v>1339</v>
      </c>
      <c r="C136" s="660"/>
      <c r="D136" s="443"/>
      <c r="E136" s="441">
        <v>2600</v>
      </c>
      <c r="F136" s="35">
        <v>2300</v>
      </c>
      <c r="G136" s="93">
        <v>2000</v>
      </c>
      <c r="H136" s="438"/>
      <c r="I136" s="145"/>
      <c r="J136" s="320"/>
    </row>
    <row r="137" spans="1:10" ht="10.5" customHeight="1" x14ac:dyDescent="0.25">
      <c r="E137" s="390"/>
      <c r="F137" s="390"/>
      <c r="G137" s="390"/>
      <c r="H137" s="390"/>
      <c r="I137" s="390"/>
      <c r="J137" s="434"/>
    </row>
    <row r="138" spans="1:10" x14ac:dyDescent="0.25">
      <c r="A138" s="1" t="s">
        <v>1340</v>
      </c>
      <c r="C138" s="655"/>
      <c r="D138" s="655"/>
      <c r="E138" s="390"/>
      <c r="F138" s="390"/>
      <c r="G138" s="390"/>
      <c r="H138" s="390"/>
      <c r="I138" s="390"/>
      <c r="J138" s="434"/>
    </row>
    <row r="139" spans="1:10" x14ac:dyDescent="0.25">
      <c r="A139" s="655" t="s">
        <v>1135</v>
      </c>
      <c r="B139" s="655"/>
      <c r="E139" s="390"/>
      <c r="F139" s="390"/>
      <c r="G139" s="390"/>
      <c r="H139" s="390"/>
      <c r="I139" s="390"/>
      <c r="J139" s="434"/>
    </row>
    <row r="141" spans="1:10" x14ac:dyDescent="0.25">
      <c r="A141" s="444"/>
      <c r="B141" s="445"/>
      <c r="C141" s="446"/>
      <c r="D141" s="446"/>
      <c r="E141" s="209"/>
      <c r="F141" s="209"/>
      <c r="G141" s="209"/>
      <c r="H141" s="145"/>
      <c r="I141" s="145"/>
    </row>
    <row r="142" spans="1:10" x14ac:dyDescent="0.25">
      <c r="A142" s="444"/>
      <c r="B142" s="445"/>
      <c r="C142" s="446"/>
      <c r="D142" s="446"/>
      <c r="E142" s="209"/>
      <c r="F142" s="209"/>
      <c r="G142" s="209"/>
      <c r="H142" s="145"/>
      <c r="I142" s="145"/>
    </row>
    <row r="143" spans="1:10" x14ac:dyDescent="0.25">
      <c r="A143" s="444"/>
      <c r="B143" s="445"/>
      <c r="C143" s="309"/>
      <c r="D143" s="209"/>
      <c r="E143" s="209"/>
      <c r="F143" s="209"/>
      <c r="G143" s="209"/>
      <c r="H143" s="145"/>
      <c r="I143" s="145"/>
    </row>
    <row r="144" spans="1:10" x14ac:dyDescent="0.25">
      <c r="A144" s="444"/>
      <c r="B144" s="445"/>
      <c r="C144" s="309"/>
      <c r="D144" s="209"/>
      <c r="E144" s="209"/>
      <c r="F144" s="209"/>
      <c r="G144" s="209"/>
      <c r="H144" s="145"/>
      <c r="I144" s="145"/>
    </row>
    <row r="145" spans="1:10" x14ac:dyDescent="0.25">
      <c r="A145" s="444"/>
      <c r="B145" s="445"/>
      <c r="C145" s="309"/>
      <c r="D145" s="209"/>
      <c r="E145" s="209"/>
      <c r="F145" s="209"/>
      <c r="G145" s="209"/>
      <c r="H145" s="145"/>
      <c r="I145" s="145"/>
    </row>
    <row r="146" spans="1:10" x14ac:dyDescent="0.25">
      <c r="A146" s="444"/>
      <c r="B146" s="445"/>
      <c r="C146" s="309"/>
      <c r="D146" s="209"/>
      <c r="E146" s="209"/>
      <c r="F146" s="209"/>
      <c r="G146" s="209"/>
      <c r="H146" s="145"/>
      <c r="I146" s="145"/>
    </row>
    <row r="147" spans="1:10" x14ac:dyDescent="0.25">
      <c r="A147" s="444"/>
      <c r="B147" s="445"/>
      <c r="C147" s="309"/>
      <c r="D147" s="209"/>
      <c r="E147" s="209"/>
      <c r="F147" s="209"/>
      <c r="G147" s="209"/>
      <c r="H147" s="145"/>
      <c r="I147" s="145"/>
    </row>
    <row r="148" spans="1:10" x14ac:dyDescent="0.25">
      <c r="A148" s="444"/>
      <c r="B148" s="445"/>
      <c r="C148" s="444"/>
      <c r="D148" s="445"/>
      <c r="E148" s="445"/>
      <c r="F148" s="445"/>
      <c r="G148" s="445"/>
    </row>
    <row r="149" spans="1:10" x14ac:dyDescent="0.25">
      <c r="A149" s="444"/>
      <c r="B149" s="445"/>
      <c r="C149" s="444"/>
      <c r="D149" s="445"/>
      <c r="E149" s="445"/>
      <c r="F149" s="445"/>
      <c r="G149" s="445"/>
    </row>
    <row r="150" spans="1:10" x14ac:dyDescent="0.25">
      <c r="A150" s="444"/>
      <c r="B150" s="445"/>
      <c r="C150" s="444"/>
      <c r="D150" s="445"/>
      <c r="E150" s="445"/>
      <c r="F150" s="445"/>
      <c r="G150" s="445"/>
    </row>
    <row r="151" spans="1:10" x14ac:dyDescent="0.25">
      <c r="A151" s="444"/>
      <c r="B151" s="445"/>
      <c r="C151" s="444"/>
      <c r="D151" s="445"/>
      <c r="E151" s="445"/>
      <c r="F151" s="445"/>
      <c r="G151" s="445"/>
      <c r="H151" s="445"/>
      <c r="I151" s="445"/>
      <c r="J151" s="447"/>
    </row>
    <row r="152" spans="1:10" x14ac:dyDescent="0.25">
      <c r="A152" s="444"/>
      <c r="B152" s="445"/>
      <c r="C152" s="444"/>
      <c r="D152" s="445"/>
      <c r="E152" s="445"/>
      <c r="F152" s="445"/>
      <c r="G152" s="445"/>
      <c r="H152" s="445"/>
      <c r="I152" s="445"/>
      <c r="J152" s="447"/>
    </row>
    <row r="153" spans="1:10" x14ac:dyDescent="0.25">
      <c r="A153" s="444"/>
      <c r="B153" s="445"/>
      <c r="C153" s="444"/>
      <c r="D153" s="445"/>
      <c r="E153" s="445"/>
      <c r="F153" s="445"/>
      <c r="G153" s="445"/>
      <c r="H153" s="445"/>
      <c r="I153" s="445"/>
      <c r="J153" s="447"/>
    </row>
    <row r="154" spans="1:10" x14ac:dyDescent="0.25">
      <c r="A154" s="444"/>
      <c r="B154" s="445"/>
      <c r="C154" s="444"/>
      <c r="D154" s="445"/>
      <c r="E154" s="445"/>
      <c r="F154" s="445"/>
      <c r="G154" s="445"/>
      <c r="H154" s="445"/>
      <c r="I154" s="445"/>
      <c r="J154" s="447"/>
    </row>
    <row r="155" spans="1:10" x14ac:dyDescent="0.25">
      <c r="A155" s="444"/>
      <c r="B155" s="445"/>
      <c r="C155" s="444"/>
      <c r="D155" s="445"/>
      <c r="E155" s="445"/>
      <c r="F155" s="445"/>
      <c r="G155" s="445"/>
      <c r="H155" s="445"/>
      <c r="I155" s="445"/>
      <c r="J155" s="447"/>
    </row>
    <row r="156" spans="1:10" x14ac:dyDescent="0.25">
      <c r="A156" s="444"/>
      <c r="B156" s="445"/>
      <c r="C156" s="444"/>
      <c r="D156" s="445"/>
      <c r="E156" s="445"/>
      <c r="F156" s="445"/>
      <c r="G156" s="445"/>
      <c r="H156" s="445"/>
      <c r="I156" s="445"/>
      <c r="J156" s="447"/>
    </row>
    <row r="157" spans="1:10" x14ac:dyDescent="0.25">
      <c r="A157" s="444"/>
      <c r="B157" s="445"/>
      <c r="C157" s="444"/>
      <c r="D157" s="445"/>
      <c r="E157" s="445"/>
      <c r="F157" s="445"/>
      <c r="G157" s="445"/>
      <c r="H157" s="445"/>
      <c r="I157" s="445"/>
      <c r="J157" s="447"/>
    </row>
    <row r="158" spans="1:10" x14ac:dyDescent="0.25">
      <c r="A158" s="444"/>
      <c r="B158" s="445"/>
      <c r="C158" s="444"/>
      <c r="D158" s="445"/>
      <c r="E158" s="445"/>
      <c r="F158" s="445"/>
      <c r="G158" s="445"/>
      <c r="H158" s="445"/>
      <c r="I158" s="445"/>
      <c r="J158" s="447"/>
    </row>
    <row r="159" spans="1:10" x14ac:dyDescent="0.25">
      <c r="A159" s="444"/>
      <c r="B159" s="445"/>
      <c r="C159" s="444"/>
      <c r="D159" s="445"/>
      <c r="E159" s="445"/>
      <c r="F159" s="445"/>
      <c r="G159" s="445"/>
      <c r="H159" s="445"/>
      <c r="I159" s="445"/>
      <c r="J159" s="447"/>
    </row>
    <row r="160" spans="1:10" x14ac:dyDescent="0.25">
      <c r="A160" s="444"/>
      <c r="B160" s="445"/>
      <c r="C160" s="444"/>
      <c r="D160" s="445"/>
      <c r="E160" s="445"/>
      <c r="F160" s="445"/>
      <c r="G160" s="445"/>
      <c r="H160" s="445"/>
      <c r="I160" s="445"/>
      <c r="J160" s="447"/>
    </row>
    <row r="161" spans="1:10" x14ac:dyDescent="0.25">
      <c r="A161" s="444"/>
      <c r="B161" s="445"/>
      <c r="C161" s="444"/>
      <c r="D161" s="445"/>
      <c r="E161" s="445"/>
      <c r="F161" s="445"/>
      <c r="G161" s="445"/>
      <c r="H161" s="445"/>
      <c r="I161" s="445"/>
      <c r="J161" s="447"/>
    </row>
    <row r="162" spans="1:10" x14ac:dyDescent="0.25">
      <c r="A162" s="444"/>
      <c r="B162" s="445"/>
      <c r="C162" s="444"/>
      <c r="D162" s="445"/>
      <c r="E162" s="445"/>
      <c r="F162" s="445"/>
      <c r="G162" s="445"/>
      <c r="H162" s="445"/>
      <c r="I162" s="445"/>
      <c r="J162" s="447"/>
    </row>
    <row r="163" spans="1:10" x14ac:dyDescent="0.25">
      <c r="A163" s="444"/>
      <c r="B163" s="445"/>
      <c r="C163" s="444"/>
      <c r="D163" s="445"/>
      <c r="E163" s="445"/>
      <c r="F163" s="445"/>
      <c r="G163" s="445"/>
      <c r="H163" s="445"/>
      <c r="I163" s="445"/>
      <c r="J163" s="447"/>
    </row>
    <row r="164" spans="1:10" x14ac:dyDescent="0.25">
      <c r="A164" s="444"/>
      <c r="B164" s="445"/>
      <c r="C164" s="444"/>
      <c r="D164" s="445"/>
      <c r="E164" s="445"/>
      <c r="F164" s="445"/>
      <c r="G164" s="445"/>
      <c r="H164" s="445"/>
      <c r="I164" s="445"/>
      <c r="J164" s="447"/>
    </row>
  </sheetData>
  <mergeCells count="26">
    <mergeCell ref="A15:C15"/>
    <mergeCell ref="A53:C53"/>
    <mergeCell ref="A1:J1"/>
    <mergeCell ref="A3:C3"/>
    <mergeCell ref="A6:C6"/>
    <mergeCell ref="A9:C9"/>
    <mergeCell ref="A12:C12"/>
    <mergeCell ref="A18:C18"/>
    <mergeCell ref="A21:C21"/>
    <mergeCell ref="A24:C24"/>
    <mergeCell ref="A27:C27"/>
    <mergeCell ref="A30:C30"/>
    <mergeCell ref="A33:C33"/>
    <mergeCell ref="A36:C36"/>
    <mergeCell ref="A40:C40"/>
    <mergeCell ref="A43:C43"/>
    <mergeCell ref="A46:C46"/>
    <mergeCell ref="A50:C50"/>
    <mergeCell ref="C138:D138"/>
    <mergeCell ref="A139:B139"/>
    <mergeCell ref="A93:J93"/>
    <mergeCell ref="K106:L106"/>
    <mergeCell ref="K107:L107"/>
    <mergeCell ref="A134:D134"/>
    <mergeCell ref="B135:C135"/>
    <mergeCell ref="B136:C136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14" zoomScaleNormal="100" workbookViewId="0">
      <selection activeCell="P29" sqref="P29"/>
    </sheetView>
  </sheetViews>
  <sheetFormatPr defaultRowHeight="15.75" x14ac:dyDescent="0.25"/>
  <cols>
    <col min="1" max="1" width="21.42578125" style="1" customWidth="1"/>
    <col min="2" max="2" width="5.7109375" style="296" customWidth="1"/>
    <col min="3" max="3" width="16.42578125" style="1" customWidth="1"/>
    <col min="4" max="4" width="8.85546875" style="378" customWidth="1"/>
    <col min="5" max="5" width="8" style="296" customWidth="1"/>
    <col min="6" max="7" width="7.140625" style="296" customWidth="1"/>
    <col min="8" max="8" width="6.42578125" style="296" customWidth="1"/>
    <col min="9" max="9" width="7.140625" style="296" customWidth="1"/>
    <col min="10" max="10" width="7.7109375" style="380" customWidth="1"/>
    <col min="11" max="11" width="11.140625" style="1" bestFit="1" customWidth="1"/>
    <col min="12" max="256" width="9.140625" style="1"/>
    <col min="257" max="257" width="21.42578125" style="1" customWidth="1"/>
    <col min="258" max="258" width="5.7109375" style="1" customWidth="1"/>
    <col min="259" max="259" width="16.42578125" style="1" customWidth="1"/>
    <col min="260" max="260" width="8.85546875" style="1" customWidth="1"/>
    <col min="261" max="261" width="8" style="1" customWidth="1"/>
    <col min="262" max="263" width="7.140625" style="1" customWidth="1"/>
    <col min="264" max="264" width="6.42578125" style="1" customWidth="1"/>
    <col min="265" max="265" width="7.140625" style="1" customWidth="1"/>
    <col min="266" max="266" width="7.7109375" style="1" customWidth="1"/>
    <col min="267" max="267" width="11.140625" style="1" bestFit="1" customWidth="1"/>
    <col min="268" max="512" width="9.140625" style="1"/>
    <col min="513" max="513" width="21.42578125" style="1" customWidth="1"/>
    <col min="514" max="514" width="5.7109375" style="1" customWidth="1"/>
    <col min="515" max="515" width="16.42578125" style="1" customWidth="1"/>
    <col min="516" max="516" width="8.85546875" style="1" customWidth="1"/>
    <col min="517" max="517" width="8" style="1" customWidth="1"/>
    <col min="518" max="519" width="7.140625" style="1" customWidth="1"/>
    <col min="520" max="520" width="6.42578125" style="1" customWidth="1"/>
    <col min="521" max="521" width="7.140625" style="1" customWidth="1"/>
    <col min="522" max="522" width="7.7109375" style="1" customWidth="1"/>
    <col min="523" max="523" width="11.140625" style="1" bestFit="1" customWidth="1"/>
    <col min="524" max="768" width="9.140625" style="1"/>
    <col min="769" max="769" width="21.42578125" style="1" customWidth="1"/>
    <col min="770" max="770" width="5.7109375" style="1" customWidth="1"/>
    <col min="771" max="771" width="16.42578125" style="1" customWidth="1"/>
    <col min="772" max="772" width="8.85546875" style="1" customWidth="1"/>
    <col min="773" max="773" width="8" style="1" customWidth="1"/>
    <col min="774" max="775" width="7.140625" style="1" customWidth="1"/>
    <col min="776" max="776" width="6.42578125" style="1" customWidth="1"/>
    <col min="777" max="777" width="7.140625" style="1" customWidth="1"/>
    <col min="778" max="778" width="7.7109375" style="1" customWidth="1"/>
    <col min="779" max="779" width="11.140625" style="1" bestFit="1" customWidth="1"/>
    <col min="780" max="1024" width="9.140625" style="1"/>
    <col min="1025" max="1025" width="21.42578125" style="1" customWidth="1"/>
    <col min="1026" max="1026" width="5.7109375" style="1" customWidth="1"/>
    <col min="1027" max="1027" width="16.42578125" style="1" customWidth="1"/>
    <col min="1028" max="1028" width="8.85546875" style="1" customWidth="1"/>
    <col min="1029" max="1029" width="8" style="1" customWidth="1"/>
    <col min="1030" max="1031" width="7.140625" style="1" customWidth="1"/>
    <col min="1032" max="1032" width="6.42578125" style="1" customWidth="1"/>
    <col min="1033" max="1033" width="7.140625" style="1" customWidth="1"/>
    <col min="1034" max="1034" width="7.7109375" style="1" customWidth="1"/>
    <col min="1035" max="1035" width="11.140625" style="1" bestFit="1" customWidth="1"/>
    <col min="1036" max="1280" width="9.140625" style="1"/>
    <col min="1281" max="1281" width="21.42578125" style="1" customWidth="1"/>
    <col min="1282" max="1282" width="5.7109375" style="1" customWidth="1"/>
    <col min="1283" max="1283" width="16.42578125" style="1" customWidth="1"/>
    <col min="1284" max="1284" width="8.85546875" style="1" customWidth="1"/>
    <col min="1285" max="1285" width="8" style="1" customWidth="1"/>
    <col min="1286" max="1287" width="7.140625" style="1" customWidth="1"/>
    <col min="1288" max="1288" width="6.42578125" style="1" customWidth="1"/>
    <col min="1289" max="1289" width="7.140625" style="1" customWidth="1"/>
    <col min="1290" max="1290" width="7.7109375" style="1" customWidth="1"/>
    <col min="1291" max="1291" width="11.140625" style="1" bestFit="1" customWidth="1"/>
    <col min="1292" max="1536" width="9.140625" style="1"/>
    <col min="1537" max="1537" width="21.42578125" style="1" customWidth="1"/>
    <col min="1538" max="1538" width="5.7109375" style="1" customWidth="1"/>
    <col min="1539" max="1539" width="16.42578125" style="1" customWidth="1"/>
    <col min="1540" max="1540" width="8.85546875" style="1" customWidth="1"/>
    <col min="1541" max="1541" width="8" style="1" customWidth="1"/>
    <col min="1542" max="1543" width="7.140625" style="1" customWidth="1"/>
    <col min="1544" max="1544" width="6.42578125" style="1" customWidth="1"/>
    <col min="1545" max="1545" width="7.140625" style="1" customWidth="1"/>
    <col min="1546" max="1546" width="7.7109375" style="1" customWidth="1"/>
    <col min="1547" max="1547" width="11.140625" style="1" bestFit="1" customWidth="1"/>
    <col min="1548" max="1792" width="9.140625" style="1"/>
    <col min="1793" max="1793" width="21.42578125" style="1" customWidth="1"/>
    <col min="1794" max="1794" width="5.7109375" style="1" customWidth="1"/>
    <col min="1795" max="1795" width="16.42578125" style="1" customWidth="1"/>
    <col min="1796" max="1796" width="8.85546875" style="1" customWidth="1"/>
    <col min="1797" max="1797" width="8" style="1" customWidth="1"/>
    <col min="1798" max="1799" width="7.140625" style="1" customWidth="1"/>
    <col min="1800" max="1800" width="6.42578125" style="1" customWidth="1"/>
    <col min="1801" max="1801" width="7.140625" style="1" customWidth="1"/>
    <col min="1802" max="1802" width="7.7109375" style="1" customWidth="1"/>
    <col min="1803" max="1803" width="11.140625" style="1" bestFit="1" customWidth="1"/>
    <col min="1804" max="2048" width="9.140625" style="1"/>
    <col min="2049" max="2049" width="21.42578125" style="1" customWidth="1"/>
    <col min="2050" max="2050" width="5.7109375" style="1" customWidth="1"/>
    <col min="2051" max="2051" width="16.42578125" style="1" customWidth="1"/>
    <col min="2052" max="2052" width="8.85546875" style="1" customWidth="1"/>
    <col min="2053" max="2053" width="8" style="1" customWidth="1"/>
    <col min="2054" max="2055" width="7.140625" style="1" customWidth="1"/>
    <col min="2056" max="2056" width="6.42578125" style="1" customWidth="1"/>
    <col min="2057" max="2057" width="7.140625" style="1" customWidth="1"/>
    <col min="2058" max="2058" width="7.7109375" style="1" customWidth="1"/>
    <col min="2059" max="2059" width="11.140625" style="1" bestFit="1" customWidth="1"/>
    <col min="2060" max="2304" width="9.140625" style="1"/>
    <col min="2305" max="2305" width="21.42578125" style="1" customWidth="1"/>
    <col min="2306" max="2306" width="5.7109375" style="1" customWidth="1"/>
    <col min="2307" max="2307" width="16.42578125" style="1" customWidth="1"/>
    <col min="2308" max="2308" width="8.85546875" style="1" customWidth="1"/>
    <col min="2309" max="2309" width="8" style="1" customWidth="1"/>
    <col min="2310" max="2311" width="7.140625" style="1" customWidth="1"/>
    <col min="2312" max="2312" width="6.42578125" style="1" customWidth="1"/>
    <col min="2313" max="2313" width="7.140625" style="1" customWidth="1"/>
    <col min="2314" max="2314" width="7.7109375" style="1" customWidth="1"/>
    <col min="2315" max="2315" width="11.140625" style="1" bestFit="1" customWidth="1"/>
    <col min="2316" max="2560" width="9.140625" style="1"/>
    <col min="2561" max="2561" width="21.42578125" style="1" customWidth="1"/>
    <col min="2562" max="2562" width="5.7109375" style="1" customWidth="1"/>
    <col min="2563" max="2563" width="16.42578125" style="1" customWidth="1"/>
    <col min="2564" max="2564" width="8.85546875" style="1" customWidth="1"/>
    <col min="2565" max="2565" width="8" style="1" customWidth="1"/>
    <col min="2566" max="2567" width="7.140625" style="1" customWidth="1"/>
    <col min="2568" max="2568" width="6.42578125" style="1" customWidth="1"/>
    <col min="2569" max="2569" width="7.140625" style="1" customWidth="1"/>
    <col min="2570" max="2570" width="7.7109375" style="1" customWidth="1"/>
    <col min="2571" max="2571" width="11.140625" style="1" bestFit="1" customWidth="1"/>
    <col min="2572" max="2816" width="9.140625" style="1"/>
    <col min="2817" max="2817" width="21.42578125" style="1" customWidth="1"/>
    <col min="2818" max="2818" width="5.7109375" style="1" customWidth="1"/>
    <col min="2819" max="2819" width="16.42578125" style="1" customWidth="1"/>
    <col min="2820" max="2820" width="8.85546875" style="1" customWidth="1"/>
    <col min="2821" max="2821" width="8" style="1" customWidth="1"/>
    <col min="2822" max="2823" width="7.140625" style="1" customWidth="1"/>
    <col min="2824" max="2824" width="6.42578125" style="1" customWidth="1"/>
    <col min="2825" max="2825" width="7.140625" style="1" customWidth="1"/>
    <col min="2826" max="2826" width="7.7109375" style="1" customWidth="1"/>
    <col min="2827" max="2827" width="11.140625" style="1" bestFit="1" customWidth="1"/>
    <col min="2828" max="3072" width="9.140625" style="1"/>
    <col min="3073" max="3073" width="21.42578125" style="1" customWidth="1"/>
    <col min="3074" max="3074" width="5.7109375" style="1" customWidth="1"/>
    <col min="3075" max="3075" width="16.42578125" style="1" customWidth="1"/>
    <col min="3076" max="3076" width="8.85546875" style="1" customWidth="1"/>
    <col min="3077" max="3077" width="8" style="1" customWidth="1"/>
    <col min="3078" max="3079" width="7.140625" style="1" customWidth="1"/>
    <col min="3080" max="3080" width="6.42578125" style="1" customWidth="1"/>
    <col min="3081" max="3081" width="7.140625" style="1" customWidth="1"/>
    <col min="3082" max="3082" width="7.7109375" style="1" customWidth="1"/>
    <col min="3083" max="3083" width="11.140625" style="1" bestFit="1" customWidth="1"/>
    <col min="3084" max="3328" width="9.140625" style="1"/>
    <col min="3329" max="3329" width="21.42578125" style="1" customWidth="1"/>
    <col min="3330" max="3330" width="5.7109375" style="1" customWidth="1"/>
    <col min="3331" max="3331" width="16.42578125" style="1" customWidth="1"/>
    <col min="3332" max="3332" width="8.85546875" style="1" customWidth="1"/>
    <col min="3333" max="3333" width="8" style="1" customWidth="1"/>
    <col min="3334" max="3335" width="7.140625" style="1" customWidth="1"/>
    <col min="3336" max="3336" width="6.42578125" style="1" customWidth="1"/>
    <col min="3337" max="3337" width="7.140625" style="1" customWidth="1"/>
    <col min="3338" max="3338" width="7.7109375" style="1" customWidth="1"/>
    <col min="3339" max="3339" width="11.140625" style="1" bestFit="1" customWidth="1"/>
    <col min="3340" max="3584" width="9.140625" style="1"/>
    <col min="3585" max="3585" width="21.42578125" style="1" customWidth="1"/>
    <col min="3586" max="3586" width="5.7109375" style="1" customWidth="1"/>
    <col min="3587" max="3587" width="16.42578125" style="1" customWidth="1"/>
    <col min="3588" max="3588" width="8.85546875" style="1" customWidth="1"/>
    <col min="3589" max="3589" width="8" style="1" customWidth="1"/>
    <col min="3590" max="3591" width="7.140625" style="1" customWidth="1"/>
    <col min="3592" max="3592" width="6.42578125" style="1" customWidth="1"/>
    <col min="3593" max="3593" width="7.140625" style="1" customWidth="1"/>
    <col min="3594" max="3594" width="7.7109375" style="1" customWidth="1"/>
    <col min="3595" max="3595" width="11.140625" style="1" bestFit="1" customWidth="1"/>
    <col min="3596" max="3840" width="9.140625" style="1"/>
    <col min="3841" max="3841" width="21.42578125" style="1" customWidth="1"/>
    <col min="3842" max="3842" width="5.7109375" style="1" customWidth="1"/>
    <col min="3843" max="3843" width="16.42578125" style="1" customWidth="1"/>
    <col min="3844" max="3844" width="8.85546875" style="1" customWidth="1"/>
    <col min="3845" max="3845" width="8" style="1" customWidth="1"/>
    <col min="3846" max="3847" width="7.140625" style="1" customWidth="1"/>
    <col min="3848" max="3848" width="6.42578125" style="1" customWidth="1"/>
    <col min="3849" max="3849" width="7.140625" style="1" customWidth="1"/>
    <col min="3850" max="3850" width="7.7109375" style="1" customWidth="1"/>
    <col min="3851" max="3851" width="11.140625" style="1" bestFit="1" customWidth="1"/>
    <col min="3852" max="4096" width="9.140625" style="1"/>
    <col min="4097" max="4097" width="21.42578125" style="1" customWidth="1"/>
    <col min="4098" max="4098" width="5.7109375" style="1" customWidth="1"/>
    <col min="4099" max="4099" width="16.42578125" style="1" customWidth="1"/>
    <col min="4100" max="4100" width="8.85546875" style="1" customWidth="1"/>
    <col min="4101" max="4101" width="8" style="1" customWidth="1"/>
    <col min="4102" max="4103" width="7.140625" style="1" customWidth="1"/>
    <col min="4104" max="4104" width="6.42578125" style="1" customWidth="1"/>
    <col min="4105" max="4105" width="7.140625" style="1" customWidth="1"/>
    <col min="4106" max="4106" width="7.7109375" style="1" customWidth="1"/>
    <col min="4107" max="4107" width="11.140625" style="1" bestFit="1" customWidth="1"/>
    <col min="4108" max="4352" width="9.140625" style="1"/>
    <col min="4353" max="4353" width="21.42578125" style="1" customWidth="1"/>
    <col min="4354" max="4354" width="5.7109375" style="1" customWidth="1"/>
    <col min="4355" max="4355" width="16.42578125" style="1" customWidth="1"/>
    <col min="4356" max="4356" width="8.85546875" style="1" customWidth="1"/>
    <col min="4357" max="4357" width="8" style="1" customWidth="1"/>
    <col min="4358" max="4359" width="7.140625" style="1" customWidth="1"/>
    <col min="4360" max="4360" width="6.42578125" style="1" customWidth="1"/>
    <col min="4361" max="4361" width="7.140625" style="1" customWidth="1"/>
    <col min="4362" max="4362" width="7.7109375" style="1" customWidth="1"/>
    <col min="4363" max="4363" width="11.140625" style="1" bestFit="1" customWidth="1"/>
    <col min="4364" max="4608" width="9.140625" style="1"/>
    <col min="4609" max="4609" width="21.42578125" style="1" customWidth="1"/>
    <col min="4610" max="4610" width="5.7109375" style="1" customWidth="1"/>
    <col min="4611" max="4611" width="16.42578125" style="1" customWidth="1"/>
    <col min="4612" max="4612" width="8.85546875" style="1" customWidth="1"/>
    <col min="4613" max="4613" width="8" style="1" customWidth="1"/>
    <col min="4614" max="4615" width="7.140625" style="1" customWidth="1"/>
    <col min="4616" max="4616" width="6.42578125" style="1" customWidth="1"/>
    <col min="4617" max="4617" width="7.140625" style="1" customWidth="1"/>
    <col min="4618" max="4618" width="7.7109375" style="1" customWidth="1"/>
    <col min="4619" max="4619" width="11.140625" style="1" bestFit="1" customWidth="1"/>
    <col min="4620" max="4864" width="9.140625" style="1"/>
    <col min="4865" max="4865" width="21.42578125" style="1" customWidth="1"/>
    <col min="4866" max="4866" width="5.7109375" style="1" customWidth="1"/>
    <col min="4867" max="4867" width="16.42578125" style="1" customWidth="1"/>
    <col min="4868" max="4868" width="8.85546875" style="1" customWidth="1"/>
    <col min="4869" max="4869" width="8" style="1" customWidth="1"/>
    <col min="4870" max="4871" width="7.140625" style="1" customWidth="1"/>
    <col min="4872" max="4872" width="6.42578125" style="1" customWidth="1"/>
    <col min="4873" max="4873" width="7.140625" style="1" customWidth="1"/>
    <col min="4874" max="4874" width="7.7109375" style="1" customWidth="1"/>
    <col min="4875" max="4875" width="11.140625" style="1" bestFit="1" customWidth="1"/>
    <col min="4876" max="5120" width="9.140625" style="1"/>
    <col min="5121" max="5121" width="21.42578125" style="1" customWidth="1"/>
    <col min="5122" max="5122" width="5.7109375" style="1" customWidth="1"/>
    <col min="5123" max="5123" width="16.42578125" style="1" customWidth="1"/>
    <col min="5124" max="5124" width="8.85546875" style="1" customWidth="1"/>
    <col min="5125" max="5125" width="8" style="1" customWidth="1"/>
    <col min="5126" max="5127" width="7.140625" style="1" customWidth="1"/>
    <col min="5128" max="5128" width="6.42578125" style="1" customWidth="1"/>
    <col min="5129" max="5129" width="7.140625" style="1" customWidth="1"/>
    <col min="5130" max="5130" width="7.7109375" style="1" customWidth="1"/>
    <col min="5131" max="5131" width="11.140625" style="1" bestFit="1" customWidth="1"/>
    <col min="5132" max="5376" width="9.140625" style="1"/>
    <col min="5377" max="5377" width="21.42578125" style="1" customWidth="1"/>
    <col min="5378" max="5378" width="5.7109375" style="1" customWidth="1"/>
    <col min="5379" max="5379" width="16.42578125" style="1" customWidth="1"/>
    <col min="5380" max="5380" width="8.85546875" style="1" customWidth="1"/>
    <col min="5381" max="5381" width="8" style="1" customWidth="1"/>
    <col min="5382" max="5383" width="7.140625" style="1" customWidth="1"/>
    <col min="5384" max="5384" width="6.42578125" style="1" customWidth="1"/>
    <col min="5385" max="5385" width="7.140625" style="1" customWidth="1"/>
    <col min="5386" max="5386" width="7.7109375" style="1" customWidth="1"/>
    <col min="5387" max="5387" width="11.140625" style="1" bestFit="1" customWidth="1"/>
    <col min="5388" max="5632" width="9.140625" style="1"/>
    <col min="5633" max="5633" width="21.42578125" style="1" customWidth="1"/>
    <col min="5634" max="5634" width="5.7109375" style="1" customWidth="1"/>
    <col min="5635" max="5635" width="16.42578125" style="1" customWidth="1"/>
    <col min="5636" max="5636" width="8.85546875" style="1" customWidth="1"/>
    <col min="5637" max="5637" width="8" style="1" customWidth="1"/>
    <col min="5638" max="5639" width="7.140625" style="1" customWidth="1"/>
    <col min="5640" max="5640" width="6.42578125" style="1" customWidth="1"/>
    <col min="5641" max="5641" width="7.140625" style="1" customWidth="1"/>
    <col min="5642" max="5642" width="7.7109375" style="1" customWidth="1"/>
    <col min="5643" max="5643" width="11.140625" style="1" bestFit="1" customWidth="1"/>
    <col min="5644" max="5888" width="9.140625" style="1"/>
    <col min="5889" max="5889" width="21.42578125" style="1" customWidth="1"/>
    <col min="5890" max="5890" width="5.7109375" style="1" customWidth="1"/>
    <col min="5891" max="5891" width="16.42578125" style="1" customWidth="1"/>
    <col min="5892" max="5892" width="8.85546875" style="1" customWidth="1"/>
    <col min="5893" max="5893" width="8" style="1" customWidth="1"/>
    <col min="5894" max="5895" width="7.140625" style="1" customWidth="1"/>
    <col min="5896" max="5896" width="6.42578125" style="1" customWidth="1"/>
    <col min="5897" max="5897" width="7.140625" style="1" customWidth="1"/>
    <col min="5898" max="5898" width="7.7109375" style="1" customWidth="1"/>
    <col min="5899" max="5899" width="11.140625" style="1" bestFit="1" customWidth="1"/>
    <col min="5900" max="6144" width="9.140625" style="1"/>
    <col min="6145" max="6145" width="21.42578125" style="1" customWidth="1"/>
    <col min="6146" max="6146" width="5.7109375" style="1" customWidth="1"/>
    <col min="6147" max="6147" width="16.42578125" style="1" customWidth="1"/>
    <col min="6148" max="6148" width="8.85546875" style="1" customWidth="1"/>
    <col min="6149" max="6149" width="8" style="1" customWidth="1"/>
    <col min="6150" max="6151" width="7.140625" style="1" customWidth="1"/>
    <col min="6152" max="6152" width="6.42578125" style="1" customWidth="1"/>
    <col min="6153" max="6153" width="7.140625" style="1" customWidth="1"/>
    <col min="6154" max="6154" width="7.7109375" style="1" customWidth="1"/>
    <col min="6155" max="6155" width="11.140625" style="1" bestFit="1" customWidth="1"/>
    <col min="6156" max="6400" width="9.140625" style="1"/>
    <col min="6401" max="6401" width="21.42578125" style="1" customWidth="1"/>
    <col min="6402" max="6402" width="5.7109375" style="1" customWidth="1"/>
    <col min="6403" max="6403" width="16.42578125" style="1" customWidth="1"/>
    <col min="6404" max="6404" width="8.85546875" style="1" customWidth="1"/>
    <col min="6405" max="6405" width="8" style="1" customWidth="1"/>
    <col min="6406" max="6407" width="7.140625" style="1" customWidth="1"/>
    <col min="6408" max="6408" width="6.42578125" style="1" customWidth="1"/>
    <col min="6409" max="6409" width="7.140625" style="1" customWidth="1"/>
    <col min="6410" max="6410" width="7.7109375" style="1" customWidth="1"/>
    <col min="6411" max="6411" width="11.140625" style="1" bestFit="1" customWidth="1"/>
    <col min="6412" max="6656" width="9.140625" style="1"/>
    <col min="6657" max="6657" width="21.42578125" style="1" customWidth="1"/>
    <col min="6658" max="6658" width="5.7109375" style="1" customWidth="1"/>
    <col min="6659" max="6659" width="16.42578125" style="1" customWidth="1"/>
    <col min="6660" max="6660" width="8.85546875" style="1" customWidth="1"/>
    <col min="6661" max="6661" width="8" style="1" customWidth="1"/>
    <col min="6662" max="6663" width="7.140625" style="1" customWidth="1"/>
    <col min="6664" max="6664" width="6.42578125" style="1" customWidth="1"/>
    <col min="6665" max="6665" width="7.140625" style="1" customWidth="1"/>
    <col min="6666" max="6666" width="7.7109375" style="1" customWidth="1"/>
    <col min="6667" max="6667" width="11.140625" style="1" bestFit="1" customWidth="1"/>
    <col min="6668" max="6912" width="9.140625" style="1"/>
    <col min="6913" max="6913" width="21.42578125" style="1" customWidth="1"/>
    <col min="6914" max="6914" width="5.7109375" style="1" customWidth="1"/>
    <col min="6915" max="6915" width="16.42578125" style="1" customWidth="1"/>
    <col min="6916" max="6916" width="8.85546875" style="1" customWidth="1"/>
    <col min="6917" max="6917" width="8" style="1" customWidth="1"/>
    <col min="6918" max="6919" width="7.140625" style="1" customWidth="1"/>
    <col min="6920" max="6920" width="6.42578125" style="1" customWidth="1"/>
    <col min="6921" max="6921" width="7.140625" style="1" customWidth="1"/>
    <col min="6922" max="6922" width="7.7109375" style="1" customWidth="1"/>
    <col min="6923" max="6923" width="11.140625" style="1" bestFit="1" customWidth="1"/>
    <col min="6924" max="7168" width="9.140625" style="1"/>
    <col min="7169" max="7169" width="21.42578125" style="1" customWidth="1"/>
    <col min="7170" max="7170" width="5.7109375" style="1" customWidth="1"/>
    <col min="7171" max="7171" width="16.42578125" style="1" customWidth="1"/>
    <col min="7172" max="7172" width="8.85546875" style="1" customWidth="1"/>
    <col min="7173" max="7173" width="8" style="1" customWidth="1"/>
    <col min="7174" max="7175" width="7.140625" style="1" customWidth="1"/>
    <col min="7176" max="7176" width="6.42578125" style="1" customWidth="1"/>
    <col min="7177" max="7177" width="7.140625" style="1" customWidth="1"/>
    <col min="7178" max="7178" width="7.7109375" style="1" customWidth="1"/>
    <col min="7179" max="7179" width="11.140625" style="1" bestFit="1" customWidth="1"/>
    <col min="7180" max="7424" width="9.140625" style="1"/>
    <col min="7425" max="7425" width="21.42578125" style="1" customWidth="1"/>
    <col min="7426" max="7426" width="5.7109375" style="1" customWidth="1"/>
    <col min="7427" max="7427" width="16.42578125" style="1" customWidth="1"/>
    <col min="7428" max="7428" width="8.85546875" style="1" customWidth="1"/>
    <col min="7429" max="7429" width="8" style="1" customWidth="1"/>
    <col min="7430" max="7431" width="7.140625" style="1" customWidth="1"/>
    <col min="7432" max="7432" width="6.42578125" style="1" customWidth="1"/>
    <col min="7433" max="7433" width="7.140625" style="1" customWidth="1"/>
    <col min="7434" max="7434" width="7.7109375" style="1" customWidth="1"/>
    <col min="7435" max="7435" width="11.140625" style="1" bestFit="1" customWidth="1"/>
    <col min="7436" max="7680" width="9.140625" style="1"/>
    <col min="7681" max="7681" width="21.42578125" style="1" customWidth="1"/>
    <col min="7682" max="7682" width="5.7109375" style="1" customWidth="1"/>
    <col min="7683" max="7683" width="16.42578125" style="1" customWidth="1"/>
    <col min="7684" max="7684" width="8.85546875" style="1" customWidth="1"/>
    <col min="7685" max="7685" width="8" style="1" customWidth="1"/>
    <col min="7686" max="7687" width="7.140625" style="1" customWidth="1"/>
    <col min="7688" max="7688" width="6.42578125" style="1" customWidth="1"/>
    <col min="7689" max="7689" width="7.140625" style="1" customWidth="1"/>
    <col min="7690" max="7690" width="7.7109375" style="1" customWidth="1"/>
    <col min="7691" max="7691" width="11.140625" style="1" bestFit="1" customWidth="1"/>
    <col min="7692" max="7936" width="9.140625" style="1"/>
    <col min="7937" max="7937" width="21.42578125" style="1" customWidth="1"/>
    <col min="7938" max="7938" width="5.7109375" style="1" customWidth="1"/>
    <col min="7939" max="7939" width="16.42578125" style="1" customWidth="1"/>
    <col min="7940" max="7940" width="8.85546875" style="1" customWidth="1"/>
    <col min="7941" max="7941" width="8" style="1" customWidth="1"/>
    <col min="7942" max="7943" width="7.140625" style="1" customWidth="1"/>
    <col min="7944" max="7944" width="6.42578125" style="1" customWidth="1"/>
    <col min="7945" max="7945" width="7.140625" style="1" customWidth="1"/>
    <col min="7946" max="7946" width="7.7109375" style="1" customWidth="1"/>
    <col min="7947" max="7947" width="11.140625" style="1" bestFit="1" customWidth="1"/>
    <col min="7948" max="8192" width="9.140625" style="1"/>
    <col min="8193" max="8193" width="21.42578125" style="1" customWidth="1"/>
    <col min="8194" max="8194" width="5.7109375" style="1" customWidth="1"/>
    <col min="8195" max="8195" width="16.42578125" style="1" customWidth="1"/>
    <col min="8196" max="8196" width="8.85546875" style="1" customWidth="1"/>
    <col min="8197" max="8197" width="8" style="1" customWidth="1"/>
    <col min="8198" max="8199" width="7.140625" style="1" customWidth="1"/>
    <col min="8200" max="8200" width="6.42578125" style="1" customWidth="1"/>
    <col min="8201" max="8201" width="7.140625" style="1" customWidth="1"/>
    <col min="8202" max="8202" width="7.7109375" style="1" customWidth="1"/>
    <col min="8203" max="8203" width="11.140625" style="1" bestFit="1" customWidth="1"/>
    <col min="8204" max="8448" width="9.140625" style="1"/>
    <col min="8449" max="8449" width="21.42578125" style="1" customWidth="1"/>
    <col min="8450" max="8450" width="5.7109375" style="1" customWidth="1"/>
    <col min="8451" max="8451" width="16.42578125" style="1" customWidth="1"/>
    <col min="8452" max="8452" width="8.85546875" style="1" customWidth="1"/>
    <col min="8453" max="8453" width="8" style="1" customWidth="1"/>
    <col min="8454" max="8455" width="7.140625" style="1" customWidth="1"/>
    <col min="8456" max="8456" width="6.42578125" style="1" customWidth="1"/>
    <col min="8457" max="8457" width="7.140625" style="1" customWidth="1"/>
    <col min="8458" max="8458" width="7.7109375" style="1" customWidth="1"/>
    <col min="8459" max="8459" width="11.140625" style="1" bestFit="1" customWidth="1"/>
    <col min="8460" max="8704" width="9.140625" style="1"/>
    <col min="8705" max="8705" width="21.42578125" style="1" customWidth="1"/>
    <col min="8706" max="8706" width="5.7109375" style="1" customWidth="1"/>
    <col min="8707" max="8707" width="16.42578125" style="1" customWidth="1"/>
    <col min="8708" max="8708" width="8.85546875" style="1" customWidth="1"/>
    <col min="8709" max="8709" width="8" style="1" customWidth="1"/>
    <col min="8710" max="8711" width="7.140625" style="1" customWidth="1"/>
    <col min="8712" max="8712" width="6.42578125" style="1" customWidth="1"/>
    <col min="8713" max="8713" width="7.140625" style="1" customWidth="1"/>
    <col min="8714" max="8714" width="7.7109375" style="1" customWidth="1"/>
    <col min="8715" max="8715" width="11.140625" style="1" bestFit="1" customWidth="1"/>
    <col min="8716" max="8960" width="9.140625" style="1"/>
    <col min="8961" max="8961" width="21.42578125" style="1" customWidth="1"/>
    <col min="8962" max="8962" width="5.7109375" style="1" customWidth="1"/>
    <col min="8963" max="8963" width="16.42578125" style="1" customWidth="1"/>
    <col min="8964" max="8964" width="8.85546875" style="1" customWidth="1"/>
    <col min="8965" max="8965" width="8" style="1" customWidth="1"/>
    <col min="8966" max="8967" width="7.140625" style="1" customWidth="1"/>
    <col min="8968" max="8968" width="6.42578125" style="1" customWidth="1"/>
    <col min="8969" max="8969" width="7.140625" style="1" customWidth="1"/>
    <col min="8970" max="8970" width="7.7109375" style="1" customWidth="1"/>
    <col min="8971" max="8971" width="11.140625" style="1" bestFit="1" customWidth="1"/>
    <col min="8972" max="9216" width="9.140625" style="1"/>
    <col min="9217" max="9217" width="21.42578125" style="1" customWidth="1"/>
    <col min="9218" max="9218" width="5.7109375" style="1" customWidth="1"/>
    <col min="9219" max="9219" width="16.42578125" style="1" customWidth="1"/>
    <col min="9220" max="9220" width="8.85546875" style="1" customWidth="1"/>
    <col min="9221" max="9221" width="8" style="1" customWidth="1"/>
    <col min="9222" max="9223" width="7.140625" style="1" customWidth="1"/>
    <col min="9224" max="9224" width="6.42578125" style="1" customWidth="1"/>
    <col min="9225" max="9225" width="7.140625" style="1" customWidth="1"/>
    <col min="9226" max="9226" width="7.7109375" style="1" customWidth="1"/>
    <col min="9227" max="9227" width="11.140625" style="1" bestFit="1" customWidth="1"/>
    <col min="9228" max="9472" width="9.140625" style="1"/>
    <col min="9473" max="9473" width="21.42578125" style="1" customWidth="1"/>
    <col min="9474" max="9474" width="5.7109375" style="1" customWidth="1"/>
    <col min="9475" max="9475" width="16.42578125" style="1" customWidth="1"/>
    <col min="9476" max="9476" width="8.85546875" style="1" customWidth="1"/>
    <col min="9477" max="9477" width="8" style="1" customWidth="1"/>
    <col min="9478" max="9479" width="7.140625" style="1" customWidth="1"/>
    <col min="9480" max="9480" width="6.42578125" style="1" customWidth="1"/>
    <col min="9481" max="9481" width="7.140625" style="1" customWidth="1"/>
    <col min="9482" max="9482" width="7.7109375" style="1" customWidth="1"/>
    <col min="9483" max="9483" width="11.140625" style="1" bestFit="1" customWidth="1"/>
    <col min="9484" max="9728" width="9.140625" style="1"/>
    <col min="9729" max="9729" width="21.42578125" style="1" customWidth="1"/>
    <col min="9730" max="9730" width="5.7109375" style="1" customWidth="1"/>
    <col min="9731" max="9731" width="16.42578125" style="1" customWidth="1"/>
    <col min="9732" max="9732" width="8.85546875" style="1" customWidth="1"/>
    <col min="9733" max="9733" width="8" style="1" customWidth="1"/>
    <col min="9734" max="9735" width="7.140625" style="1" customWidth="1"/>
    <col min="9736" max="9736" width="6.42578125" style="1" customWidth="1"/>
    <col min="9737" max="9737" width="7.140625" style="1" customWidth="1"/>
    <col min="9738" max="9738" width="7.7109375" style="1" customWidth="1"/>
    <col min="9739" max="9739" width="11.140625" style="1" bestFit="1" customWidth="1"/>
    <col min="9740" max="9984" width="9.140625" style="1"/>
    <col min="9985" max="9985" width="21.42578125" style="1" customWidth="1"/>
    <col min="9986" max="9986" width="5.7109375" style="1" customWidth="1"/>
    <col min="9987" max="9987" width="16.42578125" style="1" customWidth="1"/>
    <col min="9988" max="9988" width="8.85546875" style="1" customWidth="1"/>
    <col min="9989" max="9989" width="8" style="1" customWidth="1"/>
    <col min="9990" max="9991" width="7.140625" style="1" customWidth="1"/>
    <col min="9992" max="9992" width="6.42578125" style="1" customWidth="1"/>
    <col min="9993" max="9993" width="7.140625" style="1" customWidth="1"/>
    <col min="9994" max="9994" width="7.7109375" style="1" customWidth="1"/>
    <col min="9995" max="9995" width="11.140625" style="1" bestFit="1" customWidth="1"/>
    <col min="9996" max="10240" width="9.140625" style="1"/>
    <col min="10241" max="10241" width="21.42578125" style="1" customWidth="1"/>
    <col min="10242" max="10242" width="5.7109375" style="1" customWidth="1"/>
    <col min="10243" max="10243" width="16.42578125" style="1" customWidth="1"/>
    <col min="10244" max="10244" width="8.85546875" style="1" customWidth="1"/>
    <col min="10245" max="10245" width="8" style="1" customWidth="1"/>
    <col min="10246" max="10247" width="7.140625" style="1" customWidth="1"/>
    <col min="10248" max="10248" width="6.42578125" style="1" customWidth="1"/>
    <col min="10249" max="10249" width="7.140625" style="1" customWidth="1"/>
    <col min="10250" max="10250" width="7.7109375" style="1" customWidth="1"/>
    <col min="10251" max="10251" width="11.140625" style="1" bestFit="1" customWidth="1"/>
    <col min="10252" max="10496" width="9.140625" style="1"/>
    <col min="10497" max="10497" width="21.42578125" style="1" customWidth="1"/>
    <col min="10498" max="10498" width="5.7109375" style="1" customWidth="1"/>
    <col min="10499" max="10499" width="16.42578125" style="1" customWidth="1"/>
    <col min="10500" max="10500" width="8.85546875" style="1" customWidth="1"/>
    <col min="10501" max="10501" width="8" style="1" customWidth="1"/>
    <col min="10502" max="10503" width="7.140625" style="1" customWidth="1"/>
    <col min="10504" max="10504" width="6.42578125" style="1" customWidth="1"/>
    <col min="10505" max="10505" width="7.140625" style="1" customWidth="1"/>
    <col min="10506" max="10506" width="7.7109375" style="1" customWidth="1"/>
    <col min="10507" max="10507" width="11.140625" style="1" bestFit="1" customWidth="1"/>
    <col min="10508" max="10752" width="9.140625" style="1"/>
    <col min="10753" max="10753" width="21.42578125" style="1" customWidth="1"/>
    <col min="10754" max="10754" width="5.7109375" style="1" customWidth="1"/>
    <col min="10755" max="10755" width="16.42578125" style="1" customWidth="1"/>
    <col min="10756" max="10756" width="8.85546875" style="1" customWidth="1"/>
    <col min="10757" max="10757" width="8" style="1" customWidth="1"/>
    <col min="10758" max="10759" width="7.140625" style="1" customWidth="1"/>
    <col min="10760" max="10760" width="6.42578125" style="1" customWidth="1"/>
    <col min="10761" max="10761" width="7.140625" style="1" customWidth="1"/>
    <col min="10762" max="10762" width="7.7109375" style="1" customWidth="1"/>
    <col min="10763" max="10763" width="11.140625" style="1" bestFit="1" customWidth="1"/>
    <col min="10764" max="11008" width="9.140625" style="1"/>
    <col min="11009" max="11009" width="21.42578125" style="1" customWidth="1"/>
    <col min="11010" max="11010" width="5.7109375" style="1" customWidth="1"/>
    <col min="11011" max="11011" width="16.42578125" style="1" customWidth="1"/>
    <col min="11012" max="11012" width="8.85546875" style="1" customWidth="1"/>
    <col min="11013" max="11013" width="8" style="1" customWidth="1"/>
    <col min="11014" max="11015" width="7.140625" style="1" customWidth="1"/>
    <col min="11016" max="11016" width="6.42578125" style="1" customWidth="1"/>
    <col min="11017" max="11017" width="7.140625" style="1" customWidth="1"/>
    <col min="11018" max="11018" width="7.7109375" style="1" customWidth="1"/>
    <col min="11019" max="11019" width="11.140625" style="1" bestFit="1" customWidth="1"/>
    <col min="11020" max="11264" width="9.140625" style="1"/>
    <col min="11265" max="11265" width="21.42578125" style="1" customWidth="1"/>
    <col min="11266" max="11266" width="5.7109375" style="1" customWidth="1"/>
    <col min="11267" max="11267" width="16.42578125" style="1" customWidth="1"/>
    <col min="11268" max="11268" width="8.85546875" style="1" customWidth="1"/>
    <col min="11269" max="11269" width="8" style="1" customWidth="1"/>
    <col min="11270" max="11271" width="7.140625" style="1" customWidth="1"/>
    <col min="11272" max="11272" width="6.42578125" style="1" customWidth="1"/>
    <col min="11273" max="11273" width="7.140625" style="1" customWidth="1"/>
    <col min="11274" max="11274" width="7.7109375" style="1" customWidth="1"/>
    <col min="11275" max="11275" width="11.140625" style="1" bestFit="1" customWidth="1"/>
    <col min="11276" max="11520" width="9.140625" style="1"/>
    <col min="11521" max="11521" width="21.42578125" style="1" customWidth="1"/>
    <col min="11522" max="11522" width="5.7109375" style="1" customWidth="1"/>
    <col min="11523" max="11523" width="16.42578125" style="1" customWidth="1"/>
    <col min="11524" max="11524" width="8.85546875" style="1" customWidth="1"/>
    <col min="11525" max="11525" width="8" style="1" customWidth="1"/>
    <col min="11526" max="11527" width="7.140625" style="1" customWidth="1"/>
    <col min="11528" max="11528" width="6.42578125" style="1" customWidth="1"/>
    <col min="11529" max="11529" width="7.140625" style="1" customWidth="1"/>
    <col min="11530" max="11530" width="7.7109375" style="1" customWidth="1"/>
    <col min="11531" max="11531" width="11.140625" style="1" bestFit="1" customWidth="1"/>
    <col min="11532" max="11776" width="9.140625" style="1"/>
    <col min="11777" max="11777" width="21.42578125" style="1" customWidth="1"/>
    <col min="11778" max="11778" width="5.7109375" style="1" customWidth="1"/>
    <col min="11779" max="11779" width="16.42578125" style="1" customWidth="1"/>
    <col min="11780" max="11780" width="8.85546875" style="1" customWidth="1"/>
    <col min="11781" max="11781" width="8" style="1" customWidth="1"/>
    <col min="11782" max="11783" width="7.140625" style="1" customWidth="1"/>
    <col min="11784" max="11784" width="6.42578125" style="1" customWidth="1"/>
    <col min="11785" max="11785" width="7.140625" style="1" customWidth="1"/>
    <col min="11786" max="11786" width="7.7109375" style="1" customWidth="1"/>
    <col min="11787" max="11787" width="11.140625" style="1" bestFit="1" customWidth="1"/>
    <col min="11788" max="12032" width="9.140625" style="1"/>
    <col min="12033" max="12033" width="21.42578125" style="1" customWidth="1"/>
    <col min="12034" max="12034" width="5.7109375" style="1" customWidth="1"/>
    <col min="12035" max="12035" width="16.42578125" style="1" customWidth="1"/>
    <col min="12036" max="12036" width="8.85546875" style="1" customWidth="1"/>
    <col min="12037" max="12037" width="8" style="1" customWidth="1"/>
    <col min="12038" max="12039" width="7.140625" style="1" customWidth="1"/>
    <col min="12040" max="12040" width="6.42578125" style="1" customWidth="1"/>
    <col min="12041" max="12041" width="7.140625" style="1" customWidth="1"/>
    <col min="12042" max="12042" width="7.7109375" style="1" customWidth="1"/>
    <col min="12043" max="12043" width="11.140625" style="1" bestFit="1" customWidth="1"/>
    <col min="12044" max="12288" width="9.140625" style="1"/>
    <col min="12289" max="12289" width="21.42578125" style="1" customWidth="1"/>
    <col min="12290" max="12290" width="5.7109375" style="1" customWidth="1"/>
    <col min="12291" max="12291" width="16.42578125" style="1" customWidth="1"/>
    <col min="12292" max="12292" width="8.85546875" style="1" customWidth="1"/>
    <col min="12293" max="12293" width="8" style="1" customWidth="1"/>
    <col min="12294" max="12295" width="7.140625" style="1" customWidth="1"/>
    <col min="12296" max="12296" width="6.42578125" style="1" customWidth="1"/>
    <col min="12297" max="12297" width="7.140625" style="1" customWidth="1"/>
    <col min="12298" max="12298" width="7.7109375" style="1" customWidth="1"/>
    <col min="12299" max="12299" width="11.140625" style="1" bestFit="1" customWidth="1"/>
    <col min="12300" max="12544" width="9.140625" style="1"/>
    <col min="12545" max="12545" width="21.42578125" style="1" customWidth="1"/>
    <col min="12546" max="12546" width="5.7109375" style="1" customWidth="1"/>
    <col min="12547" max="12547" width="16.42578125" style="1" customWidth="1"/>
    <col min="12548" max="12548" width="8.85546875" style="1" customWidth="1"/>
    <col min="12549" max="12549" width="8" style="1" customWidth="1"/>
    <col min="12550" max="12551" width="7.140625" style="1" customWidth="1"/>
    <col min="12552" max="12552" width="6.42578125" style="1" customWidth="1"/>
    <col min="12553" max="12553" width="7.140625" style="1" customWidth="1"/>
    <col min="12554" max="12554" width="7.7109375" style="1" customWidth="1"/>
    <col min="12555" max="12555" width="11.140625" style="1" bestFit="1" customWidth="1"/>
    <col min="12556" max="12800" width="9.140625" style="1"/>
    <col min="12801" max="12801" width="21.42578125" style="1" customWidth="1"/>
    <col min="12802" max="12802" width="5.7109375" style="1" customWidth="1"/>
    <col min="12803" max="12803" width="16.42578125" style="1" customWidth="1"/>
    <col min="12804" max="12804" width="8.85546875" style="1" customWidth="1"/>
    <col min="12805" max="12805" width="8" style="1" customWidth="1"/>
    <col min="12806" max="12807" width="7.140625" style="1" customWidth="1"/>
    <col min="12808" max="12808" width="6.42578125" style="1" customWidth="1"/>
    <col min="12809" max="12809" width="7.140625" style="1" customWidth="1"/>
    <col min="12810" max="12810" width="7.7109375" style="1" customWidth="1"/>
    <col min="12811" max="12811" width="11.140625" style="1" bestFit="1" customWidth="1"/>
    <col min="12812" max="13056" width="9.140625" style="1"/>
    <col min="13057" max="13057" width="21.42578125" style="1" customWidth="1"/>
    <col min="13058" max="13058" width="5.7109375" style="1" customWidth="1"/>
    <col min="13059" max="13059" width="16.42578125" style="1" customWidth="1"/>
    <col min="13060" max="13060" width="8.85546875" style="1" customWidth="1"/>
    <col min="13061" max="13061" width="8" style="1" customWidth="1"/>
    <col min="13062" max="13063" width="7.140625" style="1" customWidth="1"/>
    <col min="13064" max="13064" width="6.42578125" style="1" customWidth="1"/>
    <col min="13065" max="13065" width="7.140625" style="1" customWidth="1"/>
    <col min="13066" max="13066" width="7.7109375" style="1" customWidth="1"/>
    <col min="13067" max="13067" width="11.140625" style="1" bestFit="1" customWidth="1"/>
    <col min="13068" max="13312" width="9.140625" style="1"/>
    <col min="13313" max="13313" width="21.42578125" style="1" customWidth="1"/>
    <col min="13314" max="13314" width="5.7109375" style="1" customWidth="1"/>
    <col min="13315" max="13315" width="16.42578125" style="1" customWidth="1"/>
    <col min="13316" max="13316" width="8.85546875" style="1" customWidth="1"/>
    <col min="13317" max="13317" width="8" style="1" customWidth="1"/>
    <col min="13318" max="13319" width="7.140625" style="1" customWidth="1"/>
    <col min="13320" max="13320" width="6.42578125" style="1" customWidth="1"/>
    <col min="13321" max="13321" width="7.140625" style="1" customWidth="1"/>
    <col min="13322" max="13322" width="7.7109375" style="1" customWidth="1"/>
    <col min="13323" max="13323" width="11.140625" style="1" bestFit="1" customWidth="1"/>
    <col min="13324" max="13568" width="9.140625" style="1"/>
    <col min="13569" max="13569" width="21.42578125" style="1" customWidth="1"/>
    <col min="13570" max="13570" width="5.7109375" style="1" customWidth="1"/>
    <col min="13571" max="13571" width="16.42578125" style="1" customWidth="1"/>
    <col min="13572" max="13572" width="8.85546875" style="1" customWidth="1"/>
    <col min="13573" max="13573" width="8" style="1" customWidth="1"/>
    <col min="13574" max="13575" width="7.140625" style="1" customWidth="1"/>
    <col min="13576" max="13576" width="6.42578125" style="1" customWidth="1"/>
    <col min="13577" max="13577" width="7.140625" style="1" customWidth="1"/>
    <col min="13578" max="13578" width="7.7109375" style="1" customWidth="1"/>
    <col min="13579" max="13579" width="11.140625" style="1" bestFit="1" customWidth="1"/>
    <col min="13580" max="13824" width="9.140625" style="1"/>
    <col min="13825" max="13825" width="21.42578125" style="1" customWidth="1"/>
    <col min="13826" max="13826" width="5.7109375" style="1" customWidth="1"/>
    <col min="13827" max="13827" width="16.42578125" style="1" customWidth="1"/>
    <col min="13828" max="13828" width="8.85546875" style="1" customWidth="1"/>
    <col min="13829" max="13829" width="8" style="1" customWidth="1"/>
    <col min="13830" max="13831" width="7.140625" style="1" customWidth="1"/>
    <col min="13832" max="13832" width="6.42578125" style="1" customWidth="1"/>
    <col min="13833" max="13833" width="7.140625" style="1" customWidth="1"/>
    <col min="13834" max="13834" width="7.7109375" style="1" customWidth="1"/>
    <col min="13835" max="13835" width="11.140625" style="1" bestFit="1" customWidth="1"/>
    <col min="13836" max="14080" width="9.140625" style="1"/>
    <col min="14081" max="14081" width="21.42578125" style="1" customWidth="1"/>
    <col min="14082" max="14082" width="5.7109375" style="1" customWidth="1"/>
    <col min="14083" max="14083" width="16.42578125" style="1" customWidth="1"/>
    <col min="14084" max="14084" width="8.85546875" style="1" customWidth="1"/>
    <col min="14085" max="14085" width="8" style="1" customWidth="1"/>
    <col min="14086" max="14087" width="7.140625" style="1" customWidth="1"/>
    <col min="14088" max="14088" width="6.42578125" style="1" customWidth="1"/>
    <col min="14089" max="14089" width="7.140625" style="1" customWidth="1"/>
    <col min="14090" max="14090" width="7.7109375" style="1" customWidth="1"/>
    <col min="14091" max="14091" width="11.140625" style="1" bestFit="1" customWidth="1"/>
    <col min="14092" max="14336" width="9.140625" style="1"/>
    <col min="14337" max="14337" width="21.42578125" style="1" customWidth="1"/>
    <col min="14338" max="14338" width="5.7109375" style="1" customWidth="1"/>
    <col min="14339" max="14339" width="16.42578125" style="1" customWidth="1"/>
    <col min="14340" max="14340" width="8.85546875" style="1" customWidth="1"/>
    <col min="14341" max="14341" width="8" style="1" customWidth="1"/>
    <col min="14342" max="14343" width="7.140625" style="1" customWidth="1"/>
    <col min="14344" max="14344" width="6.42578125" style="1" customWidth="1"/>
    <col min="14345" max="14345" width="7.140625" style="1" customWidth="1"/>
    <col min="14346" max="14346" width="7.7109375" style="1" customWidth="1"/>
    <col min="14347" max="14347" width="11.140625" style="1" bestFit="1" customWidth="1"/>
    <col min="14348" max="14592" width="9.140625" style="1"/>
    <col min="14593" max="14593" width="21.42578125" style="1" customWidth="1"/>
    <col min="14594" max="14594" width="5.7109375" style="1" customWidth="1"/>
    <col min="14595" max="14595" width="16.42578125" style="1" customWidth="1"/>
    <col min="14596" max="14596" width="8.85546875" style="1" customWidth="1"/>
    <col min="14597" max="14597" width="8" style="1" customWidth="1"/>
    <col min="14598" max="14599" width="7.140625" style="1" customWidth="1"/>
    <col min="14600" max="14600" width="6.42578125" style="1" customWidth="1"/>
    <col min="14601" max="14601" width="7.140625" style="1" customWidth="1"/>
    <col min="14602" max="14602" width="7.7109375" style="1" customWidth="1"/>
    <col min="14603" max="14603" width="11.140625" style="1" bestFit="1" customWidth="1"/>
    <col min="14604" max="14848" width="9.140625" style="1"/>
    <col min="14849" max="14849" width="21.42578125" style="1" customWidth="1"/>
    <col min="14850" max="14850" width="5.7109375" style="1" customWidth="1"/>
    <col min="14851" max="14851" width="16.42578125" style="1" customWidth="1"/>
    <col min="14852" max="14852" width="8.85546875" style="1" customWidth="1"/>
    <col min="14853" max="14853" width="8" style="1" customWidth="1"/>
    <col min="14854" max="14855" width="7.140625" style="1" customWidth="1"/>
    <col min="14856" max="14856" width="6.42578125" style="1" customWidth="1"/>
    <col min="14857" max="14857" width="7.140625" style="1" customWidth="1"/>
    <col min="14858" max="14858" width="7.7109375" style="1" customWidth="1"/>
    <col min="14859" max="14859" width="11.140625" style="1" bestFit="1" customWidth="1"/>
    <col min="14860" max="15104" width="9.140625" style="1"/>
    <col min="15105" max="15105" width="21.42578125" style="1" customWidth="1"/>
    <col min="15106" max="15106" width="5.7109375" style="1" customWidth="1"/>
    <col min="15107" max="15107" width="16.42578125" style="1" customWidth="1"/>
    <col min="15108" max="15108" width="8.85546875" style="1" customWidth="1"/>
    <col min="15109" max="15109" width="8" style="1" customWidth="1"/>
    <col min="15110" max="15111" width="7.140625" style="1" customWidth="1"/>
    <col min="15112" max="15112" width="6.42578125" style="1" customWidth="1"/>
    <col min="15113" max="15113" width="7.140625" style="1" customWidth="1"/>
    <col min="15114" max="15114" width="7.7109375" style="1" customWidth="1"/>
    <col min="15115" max="15115" width="11.140625" style="1" bestFit="1" customWidth="1"/>
    <col min="15116" max="15360" width="9.140625" style="1"/>
    <col min="15361" max="15361" width="21.42578125" style="1" customWidth="1"/>
    <col min="15362" max="15362" width="5.7109375" style="1" customWidth="1"/>
    <col min="15363" max="15363" width="16.42578125" style="1" customWidth="1"/>
    <col min="15364" max="15364" width="8.85546875" style="1" customWidth="1"/>
    <col min="15365" max="15365" width="8" style="1" customWidth="1"/>
    <col min="15366" max="15367" width="7.140625" style="1" customWidth="1"/>
    <col min="15368" max="15368" width="6.42578125" style="1" customWidth="1"/>
    <col min="15369" max="15369" width="7.140625" style="1" customWidth="1"/>
    <col min="15370" max="15370" width="7.7109375" style="1" customWidth="1"/>
    <col min="15371" max="15371" width="11.140625" style="1" bestFit="1" customWidth="1"/>
    <col min="15372" max="15616" width="9.140625" style="1"/>
    <col min="15617" max="15617" width="21.42578125" style="1" customWidth="1"/>
    <col min="15618" max="15618" width="5.7109375" style="1" customWidth="1"/>
    <col min="15619" max="15619" width="16.42578125" style="1" customWidth="1"/>
    <col min="15620" max="15620" width="8.85546875" style="1" customWidth="1"/>
    <col min="15621" max="15621" width="8" style="1" customWidth="1"/>
    <col min="15622" max="15623" width="7.140625" style="1" customWidth="1"/>
    <col min="15624" max="15624" width="6.42578125" style="1" customWidth="1"/>
    <col min="15625" max="15625" width="7.140625" style="1" customWidth="1"/>
    <col min="15626" max="15626" width="7.7109375" style="1" customWidth="1"/>
    <col min="15627" max="15627" width="11.140625" style="1" bestFit="1" customWidth="1"/>
    <col min="15628" max="15872" width="9.140625" style="1"/>
    <col min="15873" max="15873" width="21.42578125" style="1" customWidth="1"/>
    <col min="15874" max="15874" width="5.7109375" style="1" customWidth="1"/>
    <col min="15875" max="15875" width="16.42578125" style="1" customWidth="1"/>
    <col min="15876" max="15876" width="8.85546875" style="1" customWidth="1"/>
    <col min="15877" max="15877" width="8" style="1" customWidth="1"/>
    <col min="15878" max="15879" width="7.140625" style="1" customWidth="1"/>
    <col min="15880" max="15880" width="6.42578125" style="1" customWidth="1"/>
    <col min="15881" max="15881" width="7.140625" style="1" customWidth="1"/>
    <col min="15882" max="15882" width="7.7109375" style="1" customWidth="1"/>
    <col min="15883" max="15883" width="11.140625" style="1" bestFit="1" customWidth="1"/>
    <col min="15884" max="16128" width="9.140625" style="1"/>
    <col min="16129" max="16129" width="21.42578125" style="1" customWidth="1"/>
    <col min="16130" max="16130" width="5.7109375" style="1" customWidth="1"/>
    <col min="16131" max="16131" width="16.42578125" style="1" customWidth="1"/>
    <col min="16132" max="16132" width="8.85546875" style="1" customWidth="1"/>
    <col min="16133" max="16133" width="8" style="1" customWidth="1"/>
    <col min="16134" max="16135" width="7.140625" style="1" customWidth="1"/>
    <col min="16136" max="16136" width="6.42578125" style="1" customWidth="1"/>
    <col min="16137" max="16137" width="7.140625" style="1" customWidth="1"/>
    <col min="16138" max="16138" width="7.7109375" style="1" customWidth="1"/>
    <col min="16139" max="16139" width="11.140625" style="1" bestFit="1" customWidth="1"/>
    <col min="16140" max="16384" width="9.140625" style="1"/>
  </cols>
  <sheetData>
    <row r="1" spans="1:16" ht="18" customHeight="1" x14ac:dyDescent="0.3">
      <c r="A1" s="673" t="s">
        <v>1341</v>
      </c>
      <c r="B1" s="674"/>
      <c r="C1" s="674"/>
      <c r="D1" s="674"/>
      <c r="E1" s="674"/>
      <c r="F1" s="674"/>
      <c r="G1" s="674"/>
      <c r="H1" s="674"/>
      <c r="I1" s="674"/>
      <c r="J1" s="675"/>
    </row>
    <row r="2" spans="1:16" x14ac:dyDescent="0.25">
      <c r="A2" s="448"/>
      <c r="B2" s="395"/>
      <c r="C2" s="449"/>
      <c r="D2" s="450" t="s">
        <v>1033</v>
      </c>
      <c r="E2" s="451" t="s">
        <v>8</v>
      </c>
      <c r="F2" s="395" t="s">
        <v>1038</v>
      </c>
      <c r="G2" s="451" t="s">
        <v>10</v>
      </c>
      <c r="H2" s="395" t="s">
        <v>1039</v>
      </c>
      <c r="I2" s="451" t="s">
        <v>12</v>
      </c>
      <c r="J2" s="452" t="s">
        <v>1230</v>
      </c>
    </row>
    <row r="3" spans="1:16" ht="16.5" customHeight="1" x14ac:dyDescent="0.3">
      <c r="A3" s="453" t="s">
        <v>1231</v>
      </c>
      <c r="D3" s="454"/>
    </row>
    <row r="4" spans="1:16" ht="15.75" customHeight="1" x14ac:dyDescent="0.25">
      <c r="A4" s="409" t="s">
        <v>1232</v>
      </c>
      <c r="B4" s="7" t="s">
        <v>1233</v>
      </c>
      <c r="C4" s="410" t="s">
        <v>1234</v>
      </c>
      <c r="D4" s="455" t="s">
        <v>348</v>
      </c>
      <c r="E4" s="412"/>
      <c r="F4" s="7"/>
      <c r="G4" s="7"/>
      <c r="H4" s="7"/>
      <c r="I4" s="7"/>
      <c r="J4" s="49">
        <v>2002</v>
      </c>
    </row>
    <row r="5" spans="1:16" ht="15.75" customHeight="1" x14ac:dyDescent="0.25">
      <c r="A5" s="413" t="s">
        <v>1235</v>
      </c>
      <c r="B5" s="14" t="s">
        <v>1236</v>
      </c>
      <c r="C5" s="414" t="s">
        <v>1237</v>
      </c>
      <c r="D5" s="456">
        <v>889</v>
      </c>
      <c r="E5" s="252" t="s">
        <v>1214</v>
      </c>
      <c r="F5" s="50" t="s">
        <v>1238</v>
      </c>
      <c r="G5" s="50" t="s">
        <v>1239</v>
      </c>
      <c r="H5" s="50" t="s">
        <v>1240</v>
      </c>
      <c r="I5" s="50" t="s">
        <v>1241</v>
      </c>
      <c r="J5" s="51">
        <v>1992</v>
      </c>
    </row>
    <row r="6" spans="1:16" ht="15.75" customHeight="1" x14ac:dyDescent="0.25">
      <c r="A6" s="416" t="s">
        <v>1242</v>
      </c>
      <c r="B6" s="35" t="s">
        <v>1243</v>
      </c>
      <c r="C6" s="417" t="s">
        <v>43</v>
      </c>
      <c r="D6" s="457">
        <v>628</v>
      </c>
      <c r="E6" s="253" t="s">
        <v>595</v>
      </c>
      <c r="F6" s="91" t="s">
        <v>1244</v>
      </c>
      <c r="G6" s="91" t="s">
        <v>302</v>
      </c>
      <c r="H6" s="91" t="s">
        <v>1245</v>
      </c>
      <c r="I6" s="91" t="s">
        <v>304</v>
      </c>
      <c r="J6" s="93">
        <v>1998</v>
      </c>
    </row>
    <row r="7" spans="1:16" ht="17.25" customHeight="1" x14ac:dyDescent="0.3">
      <c r="A7" s="453" t="s">
        <v>1246</v>
      </c>
      <c r="D7" s="454"/>
      <c r="E7" s="390"/>
      <c r="F7" s="390"/>
      <c r="G7" s="390"/>
      <c r="H7" s="390"/>
      <c r="I7" s="390"/>
      <c r="J7" s="296"/>
    </row>
    <row r="8" spans="1:16" ht="15.75" customHeight="1" x14ac:dyDescent="0.25">
      <c r="A8" s="409"/>
      <c r="B8" s="7" t="s">
        <v>1233</v>
      </c>
      <c r="C8" s="410"/>
      <c r="D8" s="455" t="s">
        <v>1247</v>
      </c>
      <c r="E8" s="419" t="s">
        <v>1211</v>
      </c>
      <c r="F8" s="80" t="s">
        <v>1248</v>
      </c>
      <c r="G8" s="80" t="s">
        <v>1249</v>
      </c>
      <c r="H8" s="80" t="s">
        <v>1250</v>
      </c>
      <c r="I8" s="80" t="s">
        <v>1251</v>
      </c>
      <c r="J8" s="49">
        <v>2006</v>
      </c>
    </row>
    <row r="9" spans="1:16" ht="15.75" customHeight="1" x14ac:dyDescent="0.25">
      <c r="A9" s="413" t="s">
        <v>1252</v>
      </c>
      <c r="B9" s="14" t="s">
        <v>1236</v>
      </c>
      <c r="C9" s="414" t="s">
        <v>243</v>
      </c>
      <c r="D9" s="456" t="s">
        <v>1140</v>
      </c>
      <c r="E9" s="50" t="s">
        <v>262</v>
      </c>
      <c r="F9" s="50" t="s">
        <v>263</v>
      </c>
      <c r="G9" s="50" t="s">
        <v>264</v>
      </c>
      <c r="H9" s="50" t="s">
        <v>265</v>
      </c>
      <c r="I9" s="50" t="s">
        <v>266</v>
      </c>
      <c r="J9" s="51">
        <v>2009</v>
      </c>
    </row>
    <row r="10" spans="1:16" ht="15.75" customHeight="1" x14ac:dyDescent="0.25">
      <c r="A10" s="416" t="s">
        <v>1253</v>
      </c>
      <c r="B10" s="35" t="s">
        <v>1243</v>
      </c>
      <c r="C10" s="417" t="s">
        <v>43</v>
      </c>
      <c r="D10" s="457">
        <v>735</v>
      </c>
      <c r="E10" s="253" t="s">
        <v>1214</v>
      </c>
      <c r="F10" s="91" t="s">
        <v>1254</v>
      </c>
      <c r="G10" s="91" t="s">
        <v>280</v>
      </c>
      <c r="H10" s="91" t="s">
        <v>1240</v>
      </c>
      <c r="I10" s="91" t="s">
        <v>1255</v>
      </c>
      <c r="J10" s="93">
        <v>1998</v>
      </c>
    </row>
    <row r="11" spans="1:16" ht="17.25" customHeight="1" x14ac:dyDescent="0.3">
      <c r="A11" s="453" t="s">
        <v>1256</v>
      </c>
      <c r="D11" s="454"/>
      <c r="E11" s="390"/>
      <c r="F11" s="390"/>
      <c r="G11" s="390"/>
      <c r="H11" s="390"/>
      <c r="I11" s="390"/>
      <c r="J11" s="296"/>
      <c r="K11" s="655"/>
      <c r="L11" s="655"/>
      <c r="M11" s="311"/>
      <c r="N11" s="145"/>
      <c r="O11" s="145"/>
      <c r="P11" s="145"/>
    </row>
    <row r="12" spans="1:16" ht="15.75" customHeight="1" x14ac:dyDescent="0.25">
      <c r="A12" s="409" t="s">
        <v>1257</v>
      </c>
      <c r="B12" s="7" t="s">
        <v>1233</v>
      </c>
      <c r="C12" s="9" t="s">
        <v>1258</v>
      </c>
      <c r="D12" s="458" t="s">
        <v>1259</v>
      </c>
      <c r="E12" s="80" t="s">
        <v>591</v>
      </c>
      <c r="F12" s="80" t="s">
        <v>1260</v>
      </c>
      <c r="G12" s="80" t="s">
        <v>1261</v>
      </c>
      <c r="H12" s="80" t="s">
        <v>1262</v>
      </c>
      <c r="I12" s="80" t="s">
        <v>1263</v>
      </c>
      <c r="J12" s="49">
        <v>1998</v>
      </c>
    </row>
    <row r="13" spans="1:16" ht="15.75" customHeight="1" x14ac:dyDescent="0.25">
      <c r="A13" s="421" t="s">
        <v>1252</v>
      </c>
      <c r="B13" s="28" t="s">
        <v>1264</v>
      </c>
      <c r="C13" s="30" t="s">
        <v>243</v>
      </c>
      <c r="D13" s="459" t="s">
        <v>1265</v>
      </c>
      <c r="E13" s="165" t="s">
        <v>1266</v>
      </c>
      <c r="F13" s="165" t="s">
        <v>1267</v>
      </c>
      <c r="G13" s="165" t="s">
        <v>1268</v>
      </c>
      <c r="H13" s="165" t="s">
        <v>1269</v>
      </c>
      <c r="I13" s="165" t="s">
        <v>1270</v>
      </c>
      <c r="J13" s="65">
        <v>2010</v>
      </c>
    </row>
    <row r="14" spans="1:16" ht="15.75" customHeight="1" x14ac:dyDescent="0.25">
      <c r="A14" s="413" t="s">
        <v>1271</v>
      </c>
      <c r="B14" s="14" t="s">
        <v>1236</v>
      </c>
      <c r="C14" s="16" t="s">
        <v>17</v>
      </c>
      <c r="D14" s="460" t="s">
        <v>157</v>
      </c>
      <c r="E14" s="50" t="s">
        <v>1272</v>
      </c>
      <c r="F14" s="50" t="s">
        <v>1273</v>
      </c>
      <c r="G14" s="50" t="s">
        <v>1274</v>
      </c>
      <c r="H14" s="50" t="s">
        <v>1275</v>
      </c>
      <c r="I14" s="50" t="s">
        <v>1276</v>
      </c>
      <c r="J14" s="51">
        <v>1996</v>
      </c>
      <c r="K14" s="1" t="s">
        <v>1277</v>
      </c>
    </row>
    <row r="15" spans="1:16" ht="15.75" customHeight="1" x14ac:dyDescent="0.25">
      <c r="A15" s="416" t="s">
        <v>1342</v>
      </c>
      <c r="B15" s="35" t="s">
        <v>1243</v>
      </c>
      <c r="C15" s="38" t="s">
        <v>251</v>
      </c>
      <c r="D15" s="461" t="s">
        <v>351</v>
      </c>
      <c r="E15" s="91" t="s">
        <v>308</v>
      </c>
      <c r="F15" s="91" t="s">
        <v>1343</v>
      </c>
      <c r="G15" s="91" t="s">
        <v>1223</v>
      </c>
      <c r="H15" s="91" t="s">
        <v>1224</v>
      </c>
      <c r="I15" s="91" t="s">
        <v>353</v>
      </c>
      <c r="J15" s="93">
        <v>2013</v>
      </c>
    </row>
    <row r="16" spans="1:16" ht="15.75" customHeight="1" x14ac:dyDescent="0.25">
      <c r="A16" s="143"/>
      <c r="B16" s="145"/>
      <c r="C16" s="143"/>
      <c r="D16" s="334"/>
      <c r="E16" s="142"/>
      <c r="F16" s="142"/>
      <c r="G16" s="142"/>
      <c r="H16" s="142"/>
      <c r="I16" s="142"/>
      <c r="J16" s="145"/>
    </row>
    <row r="17" spans="1:11" ht="17.25" customHeight="1" x14ac:dyDescent="0.3">
      <c r="A17" s="504" t="s">
        <v>1279</v>
      </c>
      <c r="B17" s="404"/>
      <c r="C17" s="405"/>
      <c r="D17" s="505"/>
      <c r="E17" s="506"/>
      <c r="F17" s="506"/>
      <c r="G17" s="506"/>
      <c r="H17" s="506"/>
      <c r="I17" s="506"/>
      <c r="J17" s="507"/>
    </row>
    <row r="18" spans="1:11" ht="15.75" customHeight="1" x14ac:dyDescent="0.25">
      <c r="A18" s="409" t="s">
        <v>1280</v>
      </c>
      <c r="B18" s="7" t="s">
        <v>1233</v>
      </c>
      <c r="C18" s="410" t="s">
        <v>1281</v>
      </c>
      <c r="D18" s="455" t="s">
        <v>1282</v>
      </c>
      <c r="E18" s="419" t="s">
        <v>1219</v>
      </c>
      <c r="F18" s="80" t="s">
        <v>1283</v>
      </c>
      <c r="G18" s="80" t="s">
        <v>257</v>
      </c>
      <c r="H18" s="80" t="s">
        <v>1284</v>
      </c>
      <c r="I18" s="80" t="s">
        <v>1285</v>
      </c>
      <c r="J18" s="49">
        <v>1994</v>
      </c>
    </row>
    <row r="19" spans="1:11" ht="15.75" customHeight="1" x14ac:dyDescent="0.25">
      <c r="A19" s="413" t="s">
        <v>1286</v>
      </c>
      <c r="B19" s="14" t="s">
        <v>1236</v>
      </c>
      <c r="C19" s="414" t="s">
        <v>1173</v>
      </c>
      <c r="D19" s="456" t="s">
        <v>444</v>
      </c>
      <c r="E19" s="252" t="s">
        <v>1214</v>
      </c>
      <c r="F19" s="50" t="s">
        <v>1287</v>
      </c>
      <c r="G19" s="50" t="s">
        <v>1288</v>
      </c>
      <c r="H19" s="50" t="s">
        <v>1289</v>
      </c>
      <c r="I19" s="50" t="s">
        <v>1290</v>
      </c>
      <c r="J19" s="51">
        <v>1993</v>
      </c>
    </row>
    <row r="20" spans="1:11" ht="15.75" customHeight="1" x14ac:dyDescent="0.25">
      <c r="A20" s="416" t="s">
        <v>1291</v>
      </c>
      <c r="B20" s="35" t="s">
        <v>1243</v>
      </c>
      <c r="C20" s="417" t="s">
        <v>43</v>
      </c>
      <c r="D20" s="457" t="s">
        <v>485</v>
      </c>
      <c r="E20" s="253" t="s">
        <v>262</v>
      </c>
      <c r="F20" s="91" t="s">
        <v>1292</v>
      </c>
      <c r="G20" s="91" t="s">
        <v>1190</v>
      </c>
      <c r="H20" s="91" t="s">
        <v>1293</v>
      </c>
      <c r="I20" s="91" t="s">
        <v>1294</v>
      </c>
      <c r="J20" s="93">
        <v>1996</v>
      </c>
    </row>
    <row r="21" spans="1:11" ht="17.25" customHeight="1" x14ac:dyDescent="0.3">
      <c r="A21" s="462" t="s">
        <v>1295</v>
      </c>
      <c r="D21" s="454"/>
      <c r="E21" s="390"/>
      <c r="F21" s="390"/>
      <c r="G21" s="390"/>
      <c r="H21" s="390"/>
      <c r="I21" s="390"/>
      <c r="J21" s="296"/>
    </row>
    <row r="22" spans="1:11" ht="15" customHeight="1" x14ac:dyDescent="0.25">
      <c r="A22" s="409" t="s">
        <v>1296</v>
      </c>
      <c r="B22" s="7" t="s">
        <v>1233</v>
      </c>
      <c r="C22" s="410" t="s">
        <v>1297</v>
      </c>
      <c r="D22" s="455" t="s">
        <v>1298</v>
      </c>
      <c r="E22" s="419" t="s">
        <v>1227</v>
      </c>
      <c r="F22" s="80" t="s">
        <v>1299</v>
      </c>
      <c r="G22" s="80" t="s">
        <v>1300</v>
      </c>
      <c r="H22" s="80" t="s">
        <v>1301</v>
      </c>
      <c r="I22" s="80" t="s">
        <v>1302</v>
      </c>
      <c r="J22" s="49">
        <v>2000</v>
      </c>
    </row>
    <row r="23" spans="1:11" ht="15" customHeight="1" x14ac:dyDescent="0.25">
      <c r="A23" s="413" t="s">
        <v>1303</v>
      </c>
      <c r="B23" s="14" t="s">
        <v>1236</v>
      </c>
      <c r="C23" s="414" t="s">
        <v>169</v>
      </c>
      <c r="D23" s="456" t="s">
        <v>494</v>
      </c>
      <c r="E23" s="252" t="s">
        <v>1304</v>
      </c>
      <c r="F23" s="50" t="s">
        <v>1305</v>
      </c>
      <c r="G23" s="50" t="s">
        <v>1199</v>
      </c>
      <c r="H23" s="50" t="s">
        <v>258</v>
      </c>
      <c r="I23" s="50" t="s">
        <v>1306</v>
      </c>
      <c r="J23" s="51">
        <v>1997</v>
      </c>
      <c r="K23" s="1" t="s">
        <v>1277</v>
      </c>
    </row>
    <row r="24" spans="1:11" ht="15" customHeight="1" x14ac:dyDescent="0.25">
      <c r="A24" s="416" t="s">
        <v>1291</v>
      </c>
      <c r="B24" s="35" t="s">
        <v>1243</v>
      </c>
      <c r="C24" s="417" t="s">
        <v>43</v>
      </c>
      <c r="D24" s="457" t="s">
        <v>496</v>
      </c>
      <c r="E24" s="253" t="s">
        <v>583</v>
      </c>
      <c r="F24" s="91" t="s">
        <v>1307</v>
      </c>
      <c r="G24" s="91" t="s">
        <v>1199</v>
      </c>
      <c r="H24" s="91" t="s">
        <v>1308</v>
      </c>
      <c r="I24" s="91" t="s">
        <v>1309</v>
      </c>
      <c r="J24" s="93">
        <v>1997</v>
      </c>
    </row>
    <row r="25" spans="1:11" ht="17.25" customHeight="1" x14ac:dyDescent="0.3">
      <c r="A25" s="462" t="s">
        <v>1310</v>
      </c>
      <c r="D25" s="454"/>
      <c r="E25" s="390"/>
      <c r="F25" s="390"/>
      <c r="G25" s="390"/>
      <c r="H25" s="390"/>
      <c r="I25" s="390"/>
      <c r="J25" s="296"/>
    </row>
    <row r="26" spans="1:11" ht="15.75" customHeight="1" x14ac:dyDescent="0.25">
      <c r="A26" s="409" t="s">
        <v>1296</v>
      </c>
      <c r="B26" s="7" t="s">
        <v>1233</v>
      </c>
      <c r="C26" s="410" t="s">
        <v>1297</v>
      </c>
      <c r="D26" s="455" t="s">
        <v>1311</v>
      </c>
      <c r="E26" s="419" t="s">
        <v>1312</v>
      </c>
      <c r="F26" s="80" t="s">
        <v>1313</v>
      </c>
      <c r="G26" s="80" t="s">
        <v>1223</v>
      </c>
      <c r="H26" s="80" t="s">
        <v>1314</v>
      </c>
      <c r="I26" s="80" t="s">
        <v>1315</v>
      </c>
      <c r="J26" s="425" t="s">
        <v>1316</v>
      </c>
    </row>
    <row r="27" spans="1:11" ht="15.75" customHeight="1" x14ac:dyDescent="0.25">
      <c r="A27" s="421" t="s">
        <v>1317</v>
      </c>
      <c r="B27" s="28" t="s">
        <v>1264</v>
      </c>
      <c r="C27" s="426" t="s">
        <v>243</v>
      </c>
      <c r="D27" s="463" t="s">
        <v>1318</v>
      </c>
      <c r="E27" s="428" t="s">
        <v>1319</v>
      </c>
      <c r="F27" s="165" t="s">
        <v>1320</v>
      </c>
      <c r="G27" s="165" t="s">
        <v>1321</v>
      </c>
      <c r="H27" s="165" t="s">
        <v>1322</v>
      </c>
      <c r="I27" s="165" t="s">
        <v>1323</v>
      </c>
      <c r="J27" s="429" t="s">
        <v>1324</v>
      </c>
    </row>
    <row r="28" spans="1:11" ht="15.75" customHeight="1" x14ac:dyDescent="0.25">
      <c r="A28" s="416" t="s">
        <v>1325</v>
      </c>
      <c r="B28" s="35" t="s">
        <v>1236</v>
      </c>
      <c r="C28" s="417" t="s">
        <v>43</v>
      </c>
      <c r="D28" s="457" t="s">
        <v>482</v>
      </c>
      <c r="E28" s="253" t="s">
        <v>255</v>
      </c>
      <c r="F28" s="91" t="s">
        <v>1326</v>
      </c>
      <c r="G28" s="91" t="s">
        <v>1190</v>
      </c>
      <c r="H28" s="91" t="s">
        <v>1327</v>
      </c>
      <c r="I28" s="91" t="s">
        <v>1328</v>
      </c>
      <c r="J28" s="431" t="s">
        <v>1329</v>
      </c>
      <c r="K28" s="1" t="s">
        <v>1330</v>
      </c>
    </row>
    <row r="29" spans="1:11" x14ac:dyDescent="0.25">
      <c r="A29" s="444"/>
      <c r="B29" s="445"/>
      <c r="C29" s="446"/>
      <c r="D29" s="446"/>
      <c r="E29" s="209"/>
      <c r="F29" s="209"/>
      <c r="G29" s="209"/>
      <c r="H29" s="145"/>
      <c r="I29" s="145"/>
    </row>
    <row r="30" spans="1:11" x14ac:dyDescent="0.25">
      <c r="A30" s="464">
        <v>41492</v>
      </c>
      <c r="B30" s="445"/>
      <c r="C30" s="446"/>
      <c r="D30" s="446"/>
      <c r="E30" s="209"/>
      <c r="F30" s="209"/>
      <c r="G30" s="209"/>
      <c r="H30" s="145"/>
      <c r="I30" s="145"/>
    </row>
    <row r="31" spans="1:11" x14ac:dyDescent="0.25">
      <c r="A31" s="444"/>
      <c r="B31" s="445"/>
      <c r="C31" s="309"/>
      <c r="D31" s="209"/>
      <c r="E31" s="209"/>
      <c r="F31" s="209"/>
      <c r="G31" s="209"/>
      <c r="H31" s="145"/>
      <c r="I31" s="145"/>
    </row>
    <row r="32" spans="1:11" x14ac:dyDescent="0.25">
      <c r="A32" s="444"/>
      <c r="B32" s="445"/>
      <c r="C32" s="309"/>
      <c r="D32" s="209"/>
      <c r="E32" s="209"/>
      <c r="F32" s="209"/>
      <c r="G32" s="209"/>
      <c r="H32" s="145"/>
      <c r="I32" s="145"/>
    </row>
    <row r="33" spans="1:10" x14ac:dyDescent="0.25">
      <c r="A33" s="444"/>
      <c r="B33" s="445"/>
      <c r="C33" s="309"/>
      <c r="D33" s="209"/>
      <c r="E33" s="209"/>
      <c r="F33" s="209"/>
      <c r="G33" s="209"/>
      <c r="H33" s="145"/>
      <c r="I33" s="145"/>
    </row>
    <row r="34" spans="1:10" x14ac:dyDescent="0.25">
      <c r="A34" s="444"/>
      <c r="B34" s="445"/>
      <c r="C34" s="309"/>
      <c r="D34" s="209"/>
      <c r="E34" s="209"/>
      <c r="F34" s="209"/>
      <c r="G34" s="209"/>
      <c r="H34" s="145"/>
      <c r="I34" s="145"/>
    </row>
    <row r="35" spans="1:10" x14ac:dyDescent="0.25">
      <c r="A35" s="444"/>
      <c r="B35" s="445"/>
      <c r="C35" s="309"/>
      <c r="D35" s="209"/>
      <c r="E35" s="209"/>
      <c r="F35" s="209"/>
      <c r="G35" s="209"/>
      <c r="H35" s="145"/>
      <c r="I35" s="145"/>
    </row>
    <row r="36" spans="1:10" x14ac:dyDescent="0.25">
      <c r="A36" s="444"/>
      <c r="B36" s="445"/>
      <c r="C36" s="444"/>
      <c r="D36" s="445"/>
      <c r="E36" s="445"/>
      <c r="F36" s="445"/>
      <c r="G36" s="445"/>
    </row>
    <row r="37" spans="1:10" x14ac:dyDescent="0.25">
      <c r="A37" s="444"/>
      <c r="B37" s="445"/>
      <c r="C37" s="444"/>
      <c r="D37" s="445"/>
      <c r="E37" s="445"/>
      <c r="F37" s="445"/>
      <c r="G37" s="445"/>
    </row>
    <row r="38" spans="1:10" x14ac:dyDescent="0.25">
      <c r="A38" s="444"/>
      <c r="B38" s="445"/>
      <c r="C38" s="444"/>
      <c r="D38" s="445"/>
      <c r="E38" s="445"/>
      <c r="F38" s="445"/>
      <c r="G38" s="445"/>
    </row>
    <row r="39" spans="1:10" x14ac:dyDescent="0.25">
      <c r="A39" s="444"/>
      <c r="B39" s="445"/>
      <c r="C39" s="444"/>
      <c r="D39" s="445"/>
      <c r="E39" s="445"/>
      <c r="F39" s="445"/>
      <c r="G39" s="445"/>
      <c r="H39" s="445"/>
      <c r="I39" s="445"/>
      <c r="J39" s="447"/>
    </row>
    <row r="40" spans="1:10" x14ac:dyDescent="0.25">
      <c r="A40" s="444"/>
      <c r="B40" s="445"/>
      <c r="C40" s="444"/>
      <c r="D40" s="445"/>
      <c r="E40" s="445"/>
      <c r="F40" s="445"/>
      <c r="G40" s="445"/>
      <c r="H40" s="445"/>
      <c r="I40" s="445"/>
      <c r="J40" s="447"/>
    </row>
    <row r="41" spans="1:10" x14ac:dyDescent="0.25">
      <c r="A41" s="444"/>
      <c r="B41" s="445"/>
      <c r="C41" s="444"/>
      <c r="D41" s="445"/>
      <c r="E41" s="445"/>
      <c r="F41" s="445"/>
      <c r="G41" s="445"/>
      <c r="H41" s="445"/>
      <c r="I41" s="445"/>
      <c r="J41" s="447"/>
    </row>
    <row r="42" spans="1:10" x14ac:dyDescent="0.25">
      <c r="A42" s="444"/>
      <c r="B42" s="445"/>
      <c r="C42" s="444"/>
      <c r="D42" s="445"/>
      <c r="E42" s="445"/>
      <c r="F42" s="445"/>
      <c r="G42" s="445"/>
      <c r="H42" s="445"/>
      <c r="I42" s="445"/>
      <c r="J42" s="447"/>
    </row>
    <row r="43" spans="1:10" x14ac:dyDescent="0.25">
      <c r="A43" s="444"/>
      <c r="B43" s="445"/>
      <c r="C43" s="444"/>
      <c r="D43" s="445"/>
      <c r="E43" s="445"/>
      <c r="F43" s="445"/>
      <c r="G43" s="445"/>
      <c r="H43" s="445"/>
      <c r="I43" s="445"/>
      <c r="J43" s="447"/>
    </row>
    <row r="44" spans="1:10" x14ac:dyDescent="0.25">
      <c r="A44" s="444"/>
      <c r="B44" s="445"/>
      <c r="C44" s="444"/>
      <c r="D44" s="445"/>
      <c r="E44" s="445"/>
      <c r="F44" s="445"/>
      <c r="G44" s="445"/>
      <c r="H44" s="445"/>
      <c r="I44" s="445"/>
      <c r="J44" s="447"/>
    </row>
    <row r="45" spans="1:10" x14ac:dyDescent="0.25">
      <c r="A45" s="444"/>
      <c r="B45" s="445"/>
      <c r="C45" s="444"/>
      <c r="D45" s="445"/>
      <c r="E45" s="445"/>
      <c r="F45" s="445"/>
      <c r="G45" s="445"/>
      <c r="H45" s="445"/>
      <c r="I45" s="445"/>
      <c r="J45" s="447"/>
    </row>
    <row r="46" spans="1:10" x14ac:dyDescent="0.25">
      <c r="A46" s="444"/>
      <c r="B46" s="445"/>
      <c r="C46" s="444"/>
      <c r="D46" s="445"/>
      <c r="E46" s="445"/>
      <c r="F46" s="445"/>
      <c r="G46" s="445"/>
      <c r="H46" s="445"/>
      <c r="I46" s="445"/>
      <c r="J46" s="447"/>
    </row>
    <row r="47" spans="1:10" x14ac:dyDescent="0.25">
      <c r="A47" s="444"/>
      <c r="B47" s="445"/>
      <c r="C47" s="444"/>
      <c r="D47" s="445"/>
      <c r="E47" s="445"/>
      <c r="F47" s="445"/>
      <c r="G47" s="445"/>
      <c r="H47" s="445"/>
      <c r="I47" s="445"/>
      <c r="J47" s="447"/>
    </row>
    <row r="48" spans="1:10" x14ac:dyDescent="0.25">
      <c r="A48" s="444"/>
      <c r="B48" s="445"/>
      <c r="C48" s="444"/>
      <c r="D48" s="445"/>
      <c r="E48" s="445"/>
      <c r="F48" s="445"/>
      <c r="G48" s="445"/>
      <c r="H48" s="445"/>
      <c r="I48" s="445"/>
      <c r="J48" s="447"/>
    </row>
    <row r="49" spans="1:10" x14ac:dyDescent="0.25">
      <c r="A49" s="444"/>
      <c r="B49" s="445"/>
      <c r="C49" s="444"/>
      <c r="D49" s="445"/>
      <c r="E49" s="445"/>
      <c r="F49" s="445"/>
      <c r="G49" s="445"/>
      <c r="H49" s="445"/>
      <c r="I49" s="445"/>
      <c r="J49" s="447"/>
    </row>
    <row r="50" spans="1:10" x14ac:dyDescent="0.25">
      <c r="A50" s="444"/>
      <c r="B50" s="445"/>
      <c r="C50" s="444"/>
      <c r="D50" s="445"/>
      <c r="E50" s="445"/>
      <c r="F50" s="445"/>
      <c r="G50" s="445"/>
      <c r="H50" s="445"/>
      <c r="I50" s="445"/>
      <c r="J50" s="447"/>
    </row>
    <row r="51" spans="1:10" x14ac:dyDescent="0.25">
      <c r="A51" s="444"/>
      <c r="B51" s="445"/>
      <c r="C51" s="444"/>
      <c r="D51" s="445"/>
      <c r="E51" s="445"/>
      <c r="F51" s="445"/>
      <c r="G51" s="445"/>
      <c r="H51" s="445"/>
      <c r="I51" s="445"/>
      <c r="J51" s="447"/>
    </row>
    <row r="52" spans="1:10" x14ac:dyDescent="0.25">
      <c r="A52" s="444"/>
      <c r="B52" s="445"/>
      <c r="C52" s="444"/>
      <c r="D52" s="445"/>
      <c r="E52" s="445"/>
      <c r="F52" s="445"/>
      <c r="G52" s="445"/>
      <c r="H52" s="445"/>
      <c r="I52" s="445"/>
      <c r="J52" s="447"/>
    </row>
  </sheetData>
  <mergeCells count="2">
    <mergeCell ref="A1:J1"/>
    <mergeCell ref="K11:L11"/>
  </mergeCells>
  <pageMargins left="0.31496062992125984" right="0.11811023622047245" top="0.39370078740157483" bottom="0.1968503937007874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zoomScaleNormal="100" workbookViewId="0">
      <selection activeCell="AF11" sqref="AF11"/>
    </sheetView>
  </sheetViews>
  <sheetFormatPr defaultRowHeight="15.75" x14ac:dyDescent="0.25"/>
  <cols>
    <col min="1" max="1" width="5.42578125" style="511" customWidth="1"/>
    <col min="2" max="2" width="16.5703125" style="513" customWidth="1"/>
    <col min="3" max="4" width="5.7109375" style="511" customWidth="1"/>
    <col min="5" max="5" width="5.7109375" style="512" customWidth="1"/>
    <col min="6" max="7" width="5.7109375" style="511" customWidth="1"/>
    <col min="8" max="8" width="5.7109375" style="512" customWidth="1"/>
    <col min="9" max="10" width="5.7109375" style="511" customWidth="1"/>
    <col min="11" max="11" width="5.7109375" style="512" customWidth="1"/>
    <col min="12" max="13" width="5.7109375" style="511" customWidth="1"/>
    <col min="14" max="14" width="5.7109375" style="512" customWidth="1"/>
    <col min="15" max="16" width="5.7109375" style="511" customWidth="1"/>
    <col min="17" max="17" width="5.7109375" style="512" customWidth="1"/>
    <col min="18" max="19" width="5.7109375" style="511" customWidth="1"/>
    <col min="20" max="20" width="5.7109375" style="512" customWidth="1"/>
    <col min="21" max="22" width="5.7109375" style="511" customWidth="1"/>
    <col min="23" max="23" width="5.7109375" style="512" customWidth="1"/>
    <col min="24" max="24" width="5.42578125" style="513" customWidth="1"/>
    <col min="25" max="25" width="17.5703125" style="513" customWidth="1"/>
    <col min="26" max="27" width="5.5703125" style="511" customWidth="1"/>
    <col min="28" max="28" width="5.5703125" style="512" customWidth="1"/>
    <col min="29" max="30" width="5.5703125" style="511" customWidth="1"/>
    <col min="31" max="31" width="5.5703125" style="512" customWidth="1"/>
    <col min="32" max="33" width="5.5703125" style="511" customWidth="1"/>
    <col min="34" max="34" width="5.5703125" style="512" customWidth="1"/>
    <col min="35" max="36" width="5.5703125" style="511" customWidth="1"/>
    <col min="37" max="37" width="5.5703125" style="512" customWidth="1"/>
    <col min="38" max="38" width="5.5703125" style="511" customWidth="1"/>
    <col min="39" max="39" width="5.5703125" style="513" customWidth="1"/>
    <col min="40" max="40" width="5.5703125" style="514" customWidth="1"/>
    <col min="41" max="42" width="5.5703125" style="513" customWidth="1"/>
    <col min="43" max="43" width="5.5703125" style="514" customWidth="1"/>
    <col min="44" max="45" width="5.5703125" style="513" customWidth="1"/>
    <col min="46" max="46" width="5.5703125" style="514" customWidth="1"/>
    <col min="47" max="47" width="5.7109375" style="513" customWidth="1"/>
    <col min="48" max="48" width="17.28515625" style="513" customWidth="1"/>
    <col min="49" max="50" width="5.5703125" style="511" customWidth="1"/>
    <col min="51" max="51" width="5.5703125" style="512" customWidth="1"/>
    <col min="52" max="53" width="5.5703125" style="511" customWidth="1"/>
    <col min="54" max="54" width="5.5703125" style="512" customWidth="1"/>
    <col min="55" max="60" width="5.85546875" style="513" customWidth="1"/>
    <col min="61" max="256" width="9.140625" style="513"/>
    <col min="257" max="257" width="5.42578125" style="513" customWidth="1"/>
    <col min="258" max="258" width="16.5703125" style="513" customWidth="1"/>
    <col min="259" max="279" width="5.7109375" style="513" customWidth="1"/>
    <col min="280" max="280" width="5.42578125" style="513" customWidth="1"/>
    <col min="281" max="281" width="17.5703125" style="513" customWidth="1"/>
    <col min="282" max="302" width="5.5703125" style="513" customWidth="1"/>
    <col min="303" max="303" width="5.7109375" style="513" customWidth="1"/>
    <col min="304" max="304" width="17.28515625" style="513" customWidth="1"/>
    <col min="305" max="310" width="5.5703125" style="513" customWidth="1"/>
    <col min="311" max="316" width="5.85546875" style="513" customWidth="1"/>
    <col min="317" max="512" width="9.140625" style="513"/>
    <col min="513" max="513" width="5.42578125" style="513" customWidth="1"/>
    <col min="514" max="514" width="16.5703125" style="513" customWidth="1"/>
    <col min="515" max="535" width="5.7109375" style="513" customWidth="1"/>
    <col min="536" max="536" width="5.42578125" style="513" customWidth="1"/>
    <col min="537" max="537" width="17.5703125" style="513" customWidth="1"/>
    <col min="538" max="558" width="5.5703125" style="513" customWidth="1"/>
    <col min="559" max="559" width="5.7109375" style="513" customWidth="1"/>
    <col min="560" max="560" width="17.28515625" style="513" customWidth="1"/>
    <col min="561" max="566" width="5.5703125" style="513" customWidth="1"/>
    <col min="567" max="572" width="5.85546875" style="513" customWidth="1"/>
    <col min="573" max="768" width="9.140625" style="513"/>
    <col min="769" max="769" width="5.42578125" style="513" customWidth="1"/>
    <col min="770" max="770" width="16.5703125" style="513" customWidth="1"/>
    <col min="771" max="791" width="5.7109375" style="513" customWidth="1"/>
    <col min="792" max="792" width="5.42578125" style="513" customWidth="1"/>
    <col min="793" max="793" width="17.5703125" style="513" customWidth="1"/>
    <col min="794" max="814" width="5.5703125" style="513" customWidth="1"/>
    <col min="815" max="815" width="5.7109375" style="513" customWidth="1"/>
    <col min="816" max="816" width="17.28515625" style="513" customWidth="1"/>
    <col min="817" max="822" width="5.5703125" style="513" customWidth="1"/>
    <col min="823" max="828" width="5.85546875" style="513" customWidth="1"/>
    <col min="829" max="1024" width="9.140625" style="513"/>
    <col min="1025" max="1025" width="5.42578125" style="513" customWidth="1"/>
    <col min="1026" max="1026" width="16.5703125" style="513" customWidth="1"/>
    <col min="1027" max="1047" width="5.7109375" style="513" customWidth="1"/>
    <col min="1048" max="1048" width="5.42578125" style="513" customWidth="1"/>
    <col min="1049" max="1049" width="17.5703125" style="513" customWidth="1"/>
    <col min="1050" max="1070" width="5.5703125" style="513" customWidth="1"/>
    <col min="1071" max="1071" width="5.7109375" style="513" customWidth="1"/>
    <col min="1072" max="1072" width="17.28515625" style="513" customWidth="1"/>
    <col min="1073" max="1078" width="5.5703125" style="513" customWidth="1"/>
    <col min="1079" max="1084" width="5.85546875" style="513" customWidth="1"/>
    <col min="1085" max="1280" width="9.140625" style="513"/>
    <col min="1281" max="1281" width="5.42578125" style="513" customWidth="1"/>
    <col min="1282" max="1282" width="16.5703125" style="513" customWidth="1"/>
    <col min="1283" max="1303" width="5.7109375" style="513" customWidth="1"/>
    <col min="1304" max="1304" width="5.42578125" style="513" customWidth="1"/>
    <col min="1305" max="1305" width="17.5703125" style="513" customWidth="1"/>
    <col min="1306" max="1326" width="5.5703125" style="513" customWidth="1"/>
    <col min="1327" max="1327" width="5.7109375" style="513" customWidth="1"/>
    <col min="1328" max="1328" width="17.28515625" style="513" customWidth="1"/>
    <col min="1329" max="1334" width="5.5703125" style="513" customWidth="1"/>
    <col min="1335" max="1340" width="5.85546875" style="513" customWidth="1"/>
    <col min="1341" max="1536" width="9.140625" style="513"/>
    <col min="1537" max="1537" width="5.42578125" style="513" customWidth="1"/>
    <col min="1538" max="1538" width="16.5703125" style="513" customWidth="1"/>
    <col min="1539" max="1559" width="5.7109375" style="513" customWidth="1"/>
    <col min="1560" max="1560" width="5.42578125" style="513" customWidth="1"/>
    <col min="1561" max="1561" width="17.5703125" style="513" customWidth="1"/>
    <col min="1562" max="1582" width="5.5703125" style="513" customWidth="1"/>
    <col min="1583" max="1583" width="5.7109375" style="513" customWidth="1"/>
    <col min="1584" max="1584" width="17.28515625" style="513" customWidth="1"/>
    <col min="1585" max="1590" width="5.5703125" style="513" customWidth="1"/>
    <col min="1591" max="1596" width="5.85546875" style="513" customWidth="1"/>
    <col min="1597" max="1792" width="9.140625" style="513"/>
    <col min="1793" max="1793" width="5.42578125" style="513" customWidth="1"/>
    <col min="1794" max="1794" width="16.5703125" style="513" customWidth="1"/>
    <col min="1795" max="1815" width="5.7109375" style="513" customWidth="1"/>
    <col min="1816" max="1816" width="5.42578125" style="513" customWidth="1"/>
    <col min="1817" max="1817" width="17.5703125" style="513" customWidth="1"/>
    <col min="1818" max="1838" width="5.5703125" style="513" customWidth="1"/>
    <col min="1839" max="1839" width="5.7109375" style="513" customWidth="1"/>
    <col min="1840" max="1840" width="17.28515625" style="513" customWidth="1"/>
    <col min="1841" max="1846" width="5.5703125" style="513" customWidth="1"/>
    <col min="1847" max="1852" width="5.85546875" style="513" customWidth="1"/>
    <col min="1853" max="2048" width="9.140625" style="513"/>
    <col min="2049" max="2049" width="5.42578125" style="513" customWidth="1"/>
    <col min="2050" max="2050" width="16.5703125" style="513" customWidth="1"/>
    <col min="2051" max="2071" width="5.7109375" style="513" customWidth="1"/>
    <col min="2072" max="2072" width="5.42578125" style="513" customWidth="1"/>
    <col min="2073" max="2073" width="17.5703125" style="513" customWidth="1"/>
    <col min="2074" max="2094" width="5.5703125" style="513" customWidth="1"/>
    <col min="2095" max="2095" width="5.7109375" style="513" customWidth="1"/>
    <col min="2096" max="2096" width="17.28515625" style="513" customWidth="1"/>
    <col min="2097" max="2102" width="5.5703125" style="513" customWidth="1"/>
    <col min="2103" max="2108" width="5.85546875" style="513" customWidth="1"/>
    <col min="2109" max="2304" width="9.140625" style="513"/>
    <col min="2305" max="2305" width="5.42578125" style="513" customWidth="1"/>
    <col min="2306" max="2306" width="16.5703125" style="513" customWidth="1"/>
    <col min="2307" max="2327" width="5.7109375" style="513" customWidth="1"/>
    <col min="2328" max="2328" width="5.42578125" style="513" customWidth="1"/>
    <col min="2329" max="2329" width="17.5703125" style="513" customWidth="1"/>
    <col min="2330" max="2350" width="5.5703125" style="513" customWidth="1"/>
    <col min="2351" max="2351" width="5.7109375" style="513" customWidth="1"/>
    <col min="2352" max="2352" width="17.28515625" style="513" customWidth="1"/>
    <col min="2353" max="2358" width="5.5703125" style="513" customWidth="1"/>
    <col min="2359" max="2364" width="5.85546875" style="513" customWidth="1"/>
    <col min="2365" max="2560" width="9.140625" style="513"/>
    <col min="2561" max="2561" width="5.42578125" style="513" customWidth="1"/>
    <col min="2562" max="2562" width="16.5703125" style="513" customWidth="1"/>
    <col min="2563" max="2583" width="5.7109375" style="513" customWidth="1"/>
    <col min="2584" max="2584" width="5.42578125" style="513" customWidth="1"/>
    <col min="2585" max="2585" width="17.5703125" style="513" customWidth="1"/>
    <col min="2586" max="2606" width="5.5703125" style="513" customWidth="1"/>
    <col min="2607" max="2607" width="5.7109375" style="513" customWidth="1"/>
    <col min="2608" max="2608" width="17.28515625" style="513" customWidth="1"/>
    <col min="2609" max="2614" width="5.5703125" style="513" customWidth="1"/>
    <col min="2615" max="2620" width="5.85546875" style="513" customWidth="1"/>
    <col min="2621" max="2816" width="9.140625" style="513"/>
    <col min="2817" max="2817" width="5.42578125" style="513" customWidth="1"/>
    <col min="2818" max="2818" width="16.5703125" style="513" customWidth="1"/>
    <col min="2819" max="2839" width="5.7109375" style="513" customWidth="1"/>
    <col min="2840" max="2840" width="5.42578125" style="513" customWidth="1"/>
    <col min="2841" max="2841" width="17.5703125" style="513" customWidth="1"/>
    <col min="2842" max="2862" width="5.5703125" style="513" customWidth="1"/>
    <col min="2863" max="2863" width="5.7109375" style="513" customWidth="1"/>
    <col min="2864" max="2864" width="17.28515625" style="513" customWidth="1"/>
    <col min="2865" max="2870" width="5.5703125" style="513" customWidth="1"/>
    <col min="2871" max="2876" width="5.85546875" style="513" customWidth="1"/>
    <col min="2877" max="3072" width="9.140625" style="513"/>
    <col min="3073" max="3073" width="5.42578125" style="513" customWidth="1"/>
    <col min="3074" max="3074" width="16.5703125" style="513" customWidth="1"/>
    <col min="3075" max="3095" width="5.7109375" style="513" customWidth="1"/>
    <col min="3096" max="3096" width="5.42578125" style="513" customWidth="1"/>
    <col min="3097" max="3097" width="17.5703125" style="513" customWidth="1"/>
    <col min="3098" max="3118" width="5.5703125" style="513" customWidth="1"/>
    <col min="3119" max="3119" width="5.7109375" style="513" customWidth="1"/>
    <col min="3120" max="3120" width="17.28515625" style="513" customWidth="1"/>
    <col min="3121" max="3126" width="5.5703125" style="513" customWidth="1"/>
    <col min="3127" max="3132" width="5.85546875" style="513" customWidth="1"/>
    <col min="3133" max="3328" width="9.140625" style="513"/>
    <col min="3329" max="3329" width="5.42578125" style="513" customWidth="1"/>
    <col min="3330" max="3330" width="16.5703125" style="513" customWidth="1"/>
    <col min="3331" max="3351" width="5.7109375" style="513" customWidth="1"/>
    <col min="3352" max="3352" width="5.42578125" style="513" customWidth="1"/>
    <col min="3353" max="3353" width="17.5703125" style="513" customWidth="1"/>
    <col min="3354" max="3374" width="5.5703125" style="513" customWidth="1"/>
    <col min="3375" max="3375" width="5.7109375" style="513" customWidth="1"/>
    <col min="3376" max="3376" width="17.28515625" style="513" customWidth="1"/>
    <col min="3377" max="3382" width="5.5703125" style="513" customWidth="1"/>
    <col min="3383" max="3388" width="5.85546875" style="513" customWidth="1"/>
    <col min="3389" max="3584" width="9.140625" style="513"/>
    <col min="3585" max="3585" width="5.42578125" style="513" customWidth="1"/>
    <col min="3586" max="3586" width="16.5703125" style="513" customWidth="1"/>
    <col min="3587" max="3607" width="5.7109375" style="513" customWidth="1"/>
    <col min="3608" max="3608" width="5.42578125" style="513" customWidth="1"/>
    <col min="3609" max="3609" width="17.5703125" style="513" customWidth="1"/>
    <col min="3610" max="3630" width="5.5703125" style="513" customWidth="1"/>
    <col min="3631" max="3631" width="5.7109375" style="513" customWidth="1"/>
    <col min="3632" max="3632" width="17.28515625" style="513" customWidth="1"/>
    <col min="3633" max="3638" width="5.5703125" style="513" customWidth="1"/>
    <col min="3639" max="3644" width="5.85546875" style="513" customWidth="1"/>
    <col min="3645" max="3840" width="9.140625" style="513"/>
    <col min="3841" max="3841" width="5.42578125" style="513" customWidth="1"/>
    <col min="3842" max="3842" width="16.5703125" style="513" customWidth="1"/>
    <col min="3843" max="3863" width="5.7109375" style="513" customWidth="1"/>
    <col min="3864" max="3864" width="5.42578125" style="513" customWidth="1"/>
    <col min="3865" max="3865" width="17.5703125" style="513" customWidth="1"/>
    <col min="3866" max="3886" width="5.5703125" style="513" customWidth="1"/>
    <col min="3887" max="3887" width="5.7109375" style="513" customWidth="1"/>
    <col min="3888" max="3888" width="17.28515625" style="513" customWidth="1"/>
    <col min="3889" max="3894" width="5.5703125" style="513" customWidth="1"/>
    <col min="3895" max="3900" width="5.85546875" style="513" customWidth="1"/>
    <col min="3901" max="4096" width="9.140625" style="513"/>
    <col min="4097" max="4097" width="5.42578125" style="513" customWidth="1"/>
    <col min="4098" max="4098" width="16.5703125" style="513" customWidth="1"/>
    <col min="4099" max="4119" width="5.7109375" style="513" customWidth="1"/>
    <col min="4120" max="4120" width="5.42578125" style="513" customWidth="1"/>
    <col min="4121" max="4121" width="17.5703125" style="513" customWidth="1"/>
    <col min="4122" max="4142" width="5.5703125" style="513" customWidth="1"/>
    <col min="4143" max="4143" width="5.7109375" style="513" customWidth="1"/>
    <col min="4144" max="4144" width="17.28515625" style="513" customWidth="1"/>
    <col min="4145" max="4150" width="5.5703125" style="513" customWidth="1"/>
    <col min="4151" max="4156" width="5.85546875" style="513" customWidth="1"/>
    <col min="4157" max="4352" width="9.140625" style="513"/>
    <col min="4353" max="4353" width="5.42578125" style="513" customWidth="1"/>
    <col min="4354" max="4354" width="16.5703125" style="513" customWidth="1"/>
    <col min="4355" max="4375" width="5.7109375" style="513" customWidth="1"/>
    <col min="4376" max="4376" width="5.42578125" style="513" customWidth="1"/>
    <col min="4377" max="4377" width="17.5703125" style="513" customWidth="1"/>
    <col min="4378" max="4398" width="5.5703125" style="513" customWidth="1"/>
    <col min="4399" max="4399" width="5.7109375" style="513" customWidth="1"/>
    <col min="4400" max="4400" width="17.28515625" style="513" customWidth="1"/>
    <col min="4401" max="4406" width="5.5703125" style="513" customWidth="1"/>
    <col min="4407" max="4412" width="5.85546875" style="513" customWidth="1"/>
    <col min="4413" max="4608" width="9.140625" style="513"/>
    <col min="4609" max="4609" width="5.42578125" style="513" customWidth="1"/>
    <col min="4610" max="4610" width="16.5703125" style="513" customWidth="1"/>
    <col min="4611" max="4631" width="5.7109375" style="513" customWidth="1"/>
    <col min="4632" max="4632" width="5.42578125" style="513" customWidth="1"/>
    <col min="4633" max="4633" width="17.5703125" style="513" customWidth="1"/>
    <col min="4634" max="4654" width="5.5703125" style="513" customWidth="1"/>
    <col min="4655" max="4655" width="5.7109375" style="513" customWidth="1"/>
    <col min="4656" max="4656" width="17.28515625" style="513" customWidth="1"/>
    <col min="4657" max="4662" width="5.5703125" style="513" customWidth="1"/>
    <col min="4663" max="4668" width="5.85546875" style="513" customWidth="1"/>
    <col min="4669" max="4864" width="9.140625" style="513"/>
    <col min="4865" max="4865" width="5.42578125" style="513" customWidth="1"/>
    <col min="4866" max="4866" width="16.5703125" style="513" customWidth="1"/>
    <col min="4867" max="4887" width="5.7109375" style="513" customWidth="1"/>
    <col min="4888" max="4888" width="5.42578125" style="513" customWidth="1"/>
    <col min="4889" max="4889" width="17.5703125" style="513" customWidth="1"/>
    <col min="4890" max="4910" width="5.5703125" style="513" customWidth="1"/>
    <col min="4911" max="4911" width="5.7109375" style="513" customWidth="1"/>
    <col min="4912" max="4912" width="17.28515625" style="513" customWidth="1"/>
    <col min="4913" max="4918" width="5.5703125" style="513" customWidth="1"/>
    <col min="4919" max="4924" width="5.85546875" style="513" customWidth="1"/>
    <col min="4925" max="5120" width="9.140625" style="513"/>
    <col min="5121" max="5121" width="5.42578125" style="513" customWidth="1"/>
    <col min="5122" max="5122" width="16.5703125" style="513" customWidth="1"/>
    <col min="5123" max="5143" width="5.7109375" style="513" customWidth="1"/>
    <col min="5144" max="5144" width="5.42578125" style="513" customWidth="1"/>
    <col min="5145" max="5145" width="17.5703125" style="513" customWidth="1"/>
    <col min="5146" max="5166" width="5.5703125" style="513" customWidth="1"/>
    <col min="5167" max="5167" width="5.7109375" style="513" customWidth="1"/>
    <col min="5168" max="5168" width="17.28515625" style="513" customWidth="1"/>
    <col min="5169" max="5174" width="5.5703125" style="513" customWidth="1"/>
    <col min="5175" max="5180" width="5.85546875" style="513" customWidth="1"/>
    <col min="5181" max="5376" width="9.140625" style="513"/>
    <col min="5377" max="5377" width="5.42578125" style="513" customWidth="1"/>
    <col min="5378" max="5378" width="16.5703125" style="513" customWidth="1"/>
    <col min="5379" max="5399" width="5.7109375" style="513" customWidth="1"/>
    <col min="5400" max="5400" width="5.42578125" style="513" customWidth="1"/>
    <col min="5401" max="5401" width="17.5703125" style="513" customWidth="1"/>
    <col min="5402" max="5422" width="5.5703125" style="513" customWidth="1"/>
    <col min="5423" max="5423" width="5.7109375" style="513" customWidth="1"/>
    <col min="5424" max="5424" width="17.28515625" style="513" customWidth="1"/>
    <col min="5425" max="5430" width="5.5703125" style="513" customWidth="1"/>
    <col min="5431" max="5436" width="5.85546875" style="513" customWidth="1"/>
    <col min="5437" max="5632" width="9.140625" style="513"/>
    <col min="5633" max="5633" width="5.42578125" style="513" customWidth="1"/>
    <col min="5634" max="5634" width="16.5703125" style="513" customWidth="1"/>
    <col min="5635" max="5655" width="5.7109375" style="513" customWidth="1"/>
    <col min="5656" max="5656" width="5.42578125" style="513" customWidth="1"/>
    <col min="5657" max="5657" width="17.5703125" style="513" customWidth="1"/>
    <col min="5658" max="5678" width="5.5703125" style="513" customWidth="1"/>
    <col min="5679" max="5679" width="5.7109375" style="513" customWidth="1"/>
    <col min="5680" max="5680" width="17.28515625" style="513" customWidth="1"/>
    <col min="5681" max="5686" width="5.5703125" style="513" customWidth="1"/>
    <col min="5687" max="5692" width="5.85546875" style="513" customWidth="1"/>
    <col min="5693" max="5888" width="9.140625" style="513"/>
    <col min="5889" max="5889" width="5.42578125" style="513" customWidth="1"/>
    <col min="5890" max="5890" width="16.5703125" style="513" customWidth="1"/>
    <col min="5891" max="5911" width="5.7109375" style="513" customWidth="1"/>
    <col min="5912" max="5912" width="5.42578125" style="513" customWidth="1"/>
    <col min="5913" max="5913" width="17.5703125" style="513" customWidth="1"/>
    <col min="5914" max="5934" width="5.5703125" style="513" customWidth="1"/>
    <col min="5935" max="5935" width="5.7109375" style="513" customWidth="1"/>
    <col min="5936" max="5936" width="17.28515625" style="513" customWidth="1"/>
    <col min="5937" max="5942" width="5.5703125" style="513" customWidth="1"/>
    <col min="5943" max="5948" width="5.85546875" style="513" customWidth="1"/>
    <col min="5949" max="6144" width="9.140625" style="513"/>
    <col min="6145" max="6145" width="5.42578125" style="513" customWidth="1"/>
    <col min="6146" max="6146" width="16.5703125" style="513" customWidth="1"/>
    <col min="6147" max="6167" width="5.7109375" style="513" customWidth="1"/>
    <col min="6168" max="6168" width="5.42578125" style="513" customWidth="1"/>
    <col min="6169" max="6169" width="17.5703125" style="513" customWidth="1"/>
    <col min="6170" max="6190" width="5.5703125" style="513" customWidth="1"/>
    <col min="6191" max="6191" width="5.7109375" style="513" customWidth="1"/>
    <col min="6192" max="6192" width="17.28515625" style="513" customWidth="1"/>
    <col min="6193" max="6198" width="5.5703125" style="513" customWidth="1"/>
    <col min="6199" max="6204" width="5.85546875" style="513" customWidth="1"/>
    <col min="6205" max="6400" width="9.140625" style="513"/>
    <col min="6401" max="6401" width="5.42578125" style="513" customWidth="1"/>
    <col min="6402" max="6402" width="16.5703125" style="513" customWidth="1"/>
    <col min="6403" max="6423" width="5.7109375" style="513" customWidth="1"/>
    <col min="6424" max="6424" width="5.42578125" style="513" customWidth="1"/>
    <col min="6425" max="6425" width="17.5703125" style="513" customWidth="1"/>
    <col min="6426" max="6446" width="5.5703125" style="513" customWidth="1"/>
    <col min="6447" max="6447" width="5.7109375" style="513" customWidth="1"/>
    <col min="6448" max="6448" width="17.28515625" style="513" customWidth="1"/>
    <col min="6449" max="6454" width="5.5703125" style="513" customWidth="1"/>
    <col min="6455" max="6460" width="5.85546875" style="513" customWidth="1"/>
    <col min="6461" max="6656" width="9.140625" style="513"/>
    <col min="6657" max="6657" width="5.42578125" style="513" customWidth="1"/>
    <col min="6658" max="6658" width="16.5703125" style="513" customWidth="1"/>
    <col min="6659" max="6679" width="5.7109375" style="513" customWidth="1"/>
    <col min="6680" max="6680" width="5.42578125" style="513" customWidth="1"/>
    <col min="6681" max="6681" width="17.5703125" style="513" customWidth="1"/>
    <col min="6682" max="6702" width="5.5703125" style="513" customWidth="1"/>
    <col min="6703" max="6703" width="5.7109375" style="513" customWidth="1"/>
    <col min="6704" max="6704" width="17.28515625" style="513" customWidth="1"/>
    <col min="6705" max="6710" width="5.5703125" style="513" customWidth="1"/>
    <col min="6711" max="6716" width="5.85546875" style="513" customWidth="1"/>
    <col min="6717" max="6912" width="9.140625" style="513"/>
    <col min="6913" max="6913" width="5.42578125" style="513" customWidth="1"/>
    <col min="6914" max="6914" width="16.5703125" style="513" customWidth="1"/>
    <col min="6915" max="6935" width="5.7109375" style="513" customWidth="1"/>
    <col min="6936" max="6936" width="5.42578125" style="513" customWidth="1"/>
    <col min="6937" max="6937" width="17.5703125" style="513" customWidth="1"/>
    <col min="6938" max="6958" width="5.5703125" style="513" customWidth="1"/>
    <col min="6959" max="6959" width="5.7109375" style="513" customWidth="1"/>
    <col min="6960" max="6960" width="17.28515625" style="513" customWidth="1"/>
    <col min="6961" max="6966" width="5.5703125" style="513" customWidth="1"/>
    <col min="6967" max="6972" width="5.85546875" style="513" customWidth="1"/>
    <col min="6973" max="7168" width="9.140625" style="513"/>
    <col min="7169" max="7169" width="5.42578125" style="513" customWidth="1"/>
    <col min="7170" max="7170" width="16.5703125" style="513" customWidth="1"/>
    <col min="7171" max="7191" width="5.7109375" style="513" customWidth="1"/>
    <col min="7192" max="7192" width="5.42578125" style="513" customWidth="1"/>
    <col min="7193" max="7193" width="17.5703125" style="513" customWidth="1"/>
    <col min="7194" max="7214" width="5.5703125" style="513" customWidth="1"/>
    <col min="7215" max="7215" width="5.7109375" style="513" customWidth="1"/>
    <col min="7216" max="7216" width="17.28515625" style="513" customWidth="1"/>
    <col min="7217" max="7222" width="5.5703125" style="513" customWidth="1"/>
    <col min="7223" max="7228" width="5.85546875" style="513" customWidth="1"/>
    <col min="7229" max="7424" width="9.140625" style="513"/>
    <col min="7425" max="7425" width="5.42578125" style="513" customWidth="1"/>
    <col min="7426" max="7426" width="16.5703125" style="513" customWidth="1"/>
    <col min="7427" max="7447" width="5.7109375" style="513" customWidth="1"/>
    <col min="7448" max="7448" width="5.42578125" style="513" customWidth="1"/>
    <col min="7449" max="7449" width="17.5703125" style="513" customWidth="1"/>
    <col min="7450" max="7470" width="5.5703125" style="513" customWidth="1"/>
    <col min="7471" max="7471" width="5.7109375" style="513" customWidth="1"/>
    <col min="7472" max="7472" width="17.28515625" style="513" customWidth="1"/>
    <col min="7473" max="7478" width="5.5703125" style="513" customWidth="1"/>
    <col min="7479" max="7484" width="5.85546875" style="513" customWidth="1"/>
    <col min="7485" max="7680" width="9.140625" style="513"/>
    <col min="7681" max="7681" width="5.42578125" style="513" customWidth="1"/>
    <col min="7682" max="7682" width="16.5703125" style="513" customWidth="1"/>
    <col min="7683" max="7703" width="5.7109375" style="513" customWidth="1"/>
    <col min="7704" max="7704" width="5.42578125" style="513" customWidth="1"/>
    <col min="7705" max="7705" width="17.5703125" style="513" customWidth="1"/>
    <col min="7706" max="7726" width="5.5703125" style="513" customWidth="1"/>
    <col min="7727" max="7727" width="5.7109375" style="513" customWidth="1"/>
    <col min="7728" max="7728" width="17.28515625" style="513" customWidth="1"/>
    <col min="7729" max="7734" width="5.5703125" style="513" customWidth="1"/>
    <col min="7735" max="7740" width="5.85546875" style="513" customWidth="1"/>
    <col min="7741" max="7936" width="9.140625" style="513"/>
    <col min="7937" max="7937" width="5.42578125" style="513" customWidth="1"/>
    <col min="7938" max="7938" width="16.5703125" style="513" customWidth="1"/>
    <col min="7939" max="7959" width="5.7109375" style="513" customWidth="1"/>
    <col min="7960" max="7960" width="5.42578125" style="513" customWidth="1"/>
    <col min="7961" max="7961" width="17.5703125" style="513" customWidth="1"/>
    <col min="7962" max="7982" width="5.5703125" style="513" customWidth="1"/>
    <col min="7983" max="7983" width="5.7109375" style="513" customWidth="1"/>
    <col min="7984" max="7984" width="17.28515625" style="513" customWidth="1"/>
    <col min="7985" max="7990" width="5.5703125" style="513" customWidth="1"/>
    <col min="7991" max="7996" width="5.85546875" style="513" customWidth="1"/>
    <col min="7997" max="8192" width="9.140625" style="513"/>
    <col min="8193" max="8193" width="5.42578125" style="513" customWidth="1"/>
    <col min="8194" max="8194" width="16.5703125" style="513" customWidth="1"/>
    <col min="8195" max="8215" width="5.7109375" style="513" customWidth="1"/>
    <col min="8216" max="8216" width="5.42578125" style="513" customWidth="1"/>
    <col min="8217" max="8217" width="17.5703125" style="513" customWidth="1"/>
    <col min="8218" max="8238" width="5.5703125" style="513" customWidth="1"/>
    <col min="8239" max="8239" width="5.7109375" style="513" customWidth="1"/>
    <col min="8240" max="8240" width="17.28515625" style="513" customWidth="1"/>
    <col min="8241" max="8246" width="5.5703125" style="513" customWidth="1"/>
    <col min="8247" max="8252" width="5.85546875" style="513" customWidth="1"/>
    <col min="8253" max="8448" width="9.140625" style="513"/>
    <col min="8449" max="8449" width="5.42578125" style="513" customWidth="1"/>
    <col min="8450" max="8450" width="16.5703125" style="513" customWidth="1"/>
    <col min="8451" max="8471" width="5.7109375" style="513" customWidth="1"/>
    <col min="8472" max="8472" width="5.42578125" style="513" customWidth="1"/>
    <col min="8473" max="8473" width="17.5703125" style="513" customWidth="1"/>
    <col min="8474" max="8494" width="5.5703125" style="513" customWidth="1"/>
    <col min="8495" max="8495" width="5.7109375" style="513" customWidth="1"/>
    <col min="8496" max="8496" width="17.28515625" style="513" customWidth="1"/>
    <col min="8497" max="8502" width="5.5703125" style="513" customWidth="1"/>
    <col min="8503" max="8508" width="5.85546875" style="513" customWidth="1"/>
    <col min="8509" max="8704" width="9.140625" style="513"/>
    <col min="8705" max="8705" width="5.42578125" style="513" customWidth="1"/>
    <col min="8706" max="8706" width="16.5703125" style="513" customWidth="1"/>
    <col min="8707" max="8727" width="5.7109375" style="513" customWidth="1"/>
    <col min="8728" max="8728" width="5.42578125" style="513" customWidth="1"/>
    <col min="8729" max="8729" width="17.5703125" style="513" customWidth="1"/>
    <col min="8730" max="8750" width="5.5703125" style="513" customWidth="1"/>
    <col min="8751" max="8751" width="5.7109375" style="513" customWidth="1"/>
    <col min="8752" max="8752" width="17.28515625" style="513" customWidth="1"/>
    <col min="8753" max="8758" width="5.5703125" style="513" customWidth="1"/>
    <col min="8759" max="8764" width="5.85546875" style="513" customWidth="1"/>
    <col min="8765" max="8960" width="9.140625" style="513"/>
    <col min="8961" max="8961" width="5.42578125" style="513" customWidth="1"/>
    <col min="8962" max="8962" width="16.5703125" style="513" customWidth="1"/>
    <col min="8963" max="8983" width="5.7109375" style="513" customWidth="1"/>
    <col min="8984" max="8984" width="5.42578125" style="513" customWidth="1"/>
    <col min="8985" max="8985" width="17.5703125" style="513" customWidth="1"/>
    <col min="8986" max="9006" width="5.5703125" style="513" customWidth="1"/>
    <col min="9007" max="9007" width="5.7109375" style="513" customWidth="1"/>
    <col min="9008" max="9008" width="17.28515625" style="513" customWidth="1"/>
    <col min="9009" max="9014" width="5.5703125" style="513" customWidth="1"/>
    <col min="9015" max="9020" width="5.85546875" style="513" customWidth="1"/>
    <col min="9021" max="9216" width="9.140625" style="513"/>
    <col min="9217" max="9217" width="5.42578125" style="513" customWidth="1"/>
    <col min="9218" max="9218" width="16.5703125" style="513" customWidth="1"/>
    <col min="9219" max="9239" width="5.7109375" style="513" customWidth="1"/>
    <col min="9240" max="9240" width="5.42578125" style="513" customWidth="1"/>
    <col min="9241" max="9241" width="17.5703125" style="513" customWidth="1"/>
    <col min="9242" max="9262" width="5.5703125" style="513" customWidth="1"/>
    <col min="9263" max="9263" width="5.7109375" style="513" customWidth="1"/>
    <col min="9264" max="9264" width="17.28515625" style="513" customWidth="1"/>
    <col min="9265" max="9270" width="5.5703125" style="513" customWidth="1"/>
    <col min="9271" max="9276" width="5.85546875" style="513" customWidth="1"/>
    <col min="9277" max="9472" width="9.140625" style="513"/>
    <col min="9473" max="9473" width="5.42578125" style="513" customWidth="1"/>
    <col min="9474" max="9474" width="16.5703125" style="513" customWidth="1"/>
    <col min="9475" max="9495" width="5.7109375" style="513" customWidth="1"/>
    <col min="9496" max="9496" width="5.42578125" style="513" customWidth="1"/>
    <col min="9497" max="9497" width="17.5703125" style="513" customWidth="1"/>
    <col min="9498" max="9518" width="5.5703125" style="513" customWidth="1"/>
    <col min="9519" max="9519" width="5.7109375" style="513" customWidth="1"/>
    <col min="9520" max="9520" width="17.28515625" style="513" customWidth="1"/>
    <col min="9521" max="9526" width="5.5703125" style="513" customWidth="1"/>
    <col min="9527" max="9532" width="5.85546875" style="513" customWidth="1"/>
    <col min="9533" max="9728" width="9.140625" style="513"/>
    <col min="9729" max="9729" width="5.42578125" style="513" customWidth="1"/>
    <col min="9730" max="9730" width="16.5703125" style="513" customWidth="1"/>
    <col min="9731" max="9751" width="5.7109375" style="513" customWidth="1"/>
    <col min="9752" max="9752" width="5.42578125" style="513" customWidth="1"/>
    <col min="9753" max="9753" width="17.5703125" style="513" customWidth="1"/>
    <col min="9754" max="9774" width="5.5703125" style="513" customWidth="1"/>
    <col min="9775" max="9775" width="5.7109375" style="513" customWidth="1"/>
    <col min="9776" max="9776" width="17.28515625" style="513" customWidth="1"/>
    <col min="9777" max="9782" width="5.5703125" style="513" customWidth="1"/>
    <col min="9783" max="9788" width="5.85546875" style="513" customWidth="1"/>
    <col min="9789" max="9984" width="9.140625" style="513"/>
    <col min="9985" max="9985" width="5.42578125" style="513" customWidth="1"/>
    <col min="9986" max="9986" width="16.5703125" style="513" customWidth="1"/>
    <col min="9987" max="10007" width="5.7109375" style="513" customWidth="1"/>
    <col min="10008" max="10008" width="5.42578125" style="513" customWidth="1"/>
    <col min="10009" max="10009" width="17.5703125" style="513" customWidth="1"/>
    <col min="10010" max="10030" width="5.5703125" style="513" customWidth="1"/>
    <col min="10031" max="10031" width="5.7109375" style="513" customWidth="1"/>
    <col min="10032" max="10032" width="17.28515625" style="513" customWidth="1"/>
    <col min="10033" max="10038" width="5.5703125" style="513" customWidth="1"/>
    <col min="10039" max="10044" width="5.85546875" style="513" customWidth="1"/>
    <col min="10045" max="10240" width="9.140625" style="513"/>
    <col min="10241" max="10241" width="5.42578125" style="513" customWidth="1"/>
    <col min="10242" max="10242" width="16.5703125" style="513" customWidth="1"/>
    <col min="10243" max="10263" width="5.7109375" style="513" customWidth="1"/>
    <col min="10264" max="10264" width="5.42578125" style="513" customWidth="1"/>
    <col min="10265" max="10265" width="17.5703125" style="513" customWidth="1"/>
    <col min="10266" max="10286" width="5.5703125" style="513" customWidth="1"/>
    <col min="10287" max="10287" width="5.7109375" style="513" customWidth="1"/>
    <col min="10288" max="10288" width="17.28515625" style="513" customWidth="1"/>
    <col min="10289" max="10294" width="5.5703125" style="513" customWidth="1"/>
    <col min="10295" max="10300" width="5.85546875" style="513" customWidth="1"/>
    <col min="10301" max="10496" width="9.140625" style="513"/>
    <col min="10497" max="10497" width="5.42578125" style="513" customWidth="1"/>
    <col min="10498" max="10498" width="16.5703125" style="513" customWidth="1"/>
    <col min="10499" max="10519" width="5.7109375" style="513" customWidth="1"/>
    <col min="10520" max="10520" width="5.42578125" style="513" customWidth="1"/>
    <col min="10521" max="10521" width="17.5703125" style="513" customWidth="1"/>
    <col min="10522" max="10542" width="5.5703125" style="513" customWidth="1"/>
    <col min="10543" max="10543" width="5.7109375" style="513" customWidth="1"/>
    <col min="10544" max="10544" width="17.28515625" style="513" customWidth="1"/>
    <col min="10545" max="10550" width="5.5703125" style="513" customWidth="1"/>
    <col min="10551" max="10556" width="5.85546875" style="513" customWidth="1"/>
    <col min="10557" max="10752" width="9.140625" style="513"/>
    <col min="10753" max="10753" width="5.42578125" style="513" customWidth="1"/>
    <col min="10754" max="10754" width="16.5703125" style="513" customWidth="1"/>
    <col min="10755" max="10775" width="5.7109375" style="513" customWidth="1"/>
    <col min="10776" max="10776" width="5.42578125" style="513" customWidth="1"/>
    <col min="10777" max="10777" width="17.5703125" style="513" customWidth="1"/>
    <col min="10778" max="10798" width="5.5703125" style="513" customWidth="1"/>
    <col min="10799" max="10799" width="5.7109375" style="513" customWidth="1"/>
    <col min="10800" max="10800" width="17.28515625" style="513" customWidth="1"/>
    <col min="10801" max="10806" width="5.5703125" style="513" customWidth="1"/>
    <col min="10807" max="10812" width="5.85546875" style="513" customWidth="1"/>
    <col min="10813" max="11008" width="9.140625" style="513"/>
    <col min="11009" max="11009" width="5.42578125" style="513" customWidth="1"/>
    <col min="11010" max="11010" width="16.5703125" style="513" customWidth="1"/>
    <col min="11011" max="11031" width="5.7109375" style="513" customWidth="1"/>
    <col min="11032" max="11032" width="5.42578125" style="513" customWidth="1"/>
    <col min="11033" max="11033" width="17.5703125" style="513" customWidth="1"/>
    <col min="11034" max="11054" width="5.5703125" style="513" customWidth="1"/>
    <col min="11055" max="11055" width="5.7109375" style="513" customWidth="1"/>
    <col min="11056" max="11056" width="17.28515625" style="513" customWidth="1"/>
    <col min="11057" max="11062" width="5.5703125" style="513" customWidth="1"/>
    <col min="11063" max="11068" width="5.85546875" style="513" customWidth="1"/>
    <col min="11069" max="11264" width="9.140625" style="513"/>
    <col min="11265" max="11265" width="5.42578125" style="513" customWidth="1"/>
    <col min="11266" max="11266" width="16.5703125" style="513" customWidth="1"/>
    <col min="11267" max="11287" width="5.7109375" style="513" customWidth="1"/>
    <col min="11288" max="11288" width="5.42578125" style="513" customWidth="1"/>
    <col min="11289" max="11289" width="17.5703125" style="513" customWidth="1"/>
    <col min="11290" max="11310" width="5.5703125" style="513" customWidth="1"/>
    <col min="11311" max="11311" width="5.7109375" style="513" customWidth="1"/>
    <col min="11312" max="11312" width="17.28515625" style="513" customWidth="1"/>
    <col min="11313" max="11318" width="5.5703125" style="513" customWidth="1"/>
    <col min="11319" max="11324" width="5.85546875" style="513" customWidth="1"/>
    <col min="11325" max="11520" width="9.140625" style="513"/>
    <col min="11521" max="11521" width="5.42578125" style="513" customWidth="1"/>
    <col min="11522" max="11522" width="16.5703125" style="513" customWidth="1"/>
    <col min="11523" max="11543" width="5.7109375" style="513" customWidth="1"/>
    <col min="11544" max="11544" width="5.42578125" style="513" customWidth="1"/>
    <col min="11545" max="11545" width="17.5703125" style="513" customWidth="1"/>
    <col min="11546" max="11566" width="5.5703125" style="513" customWidth="1"/>
    <col min="11567" max="11567" width="5.7109375" style="513" customWidth="1"/>
    <col min="11568" max="11568" width="17.28515625" style="513" customWidth="1"/>
    <col min="11569" max="11574" width="5.5703125" style="513" customWidth="1"/>
    <col min="11575" max="11580" width="5.85546875" style="513" customWidth="1"/>
    <col min="11581" max="11776" width="9.140625" style="513"/>
    <col min="11777" max="11777" width="5.42578125" style="513" customWidth="1"/>
    <col min="11778" max="11778" width="16.5703125" style="513" customWidth="1"/>
    <col min="11779" max="11799" width="5.7109375" style="513" customWidth="1"/>
    <col min="11800" max="11800" width="5.42578125" style="513" customWidth="1"/>
    <col min="11801" max="11801" width="17.5703125" style="513" customWidth="1"/>
    <col min="11802" max="11822" width="5.5703125" style="513" customWidth="1"/>
    <col min="11823" max="11823" width="5.7109375" style="513" customWidth="1"/>
    <col min="11824" max="11824" width="17.28515625" style="513" customWidth="1"/>
    <col min="11825" max="11830" width="5.5703125" style="513" customWidth="1"/>
    <col min="11831" max="11836" width="5.85546875" style="513" customWidth="1"/>
    <col min="11837" max="12032" width="9.140625" style="513"/>
    <col min="12033" max="12033" width="5.42578125" style="513" customWidth="1"/>
    <col min="12034" max="12034" width="16.5703125" style="513" customWidth="1"/>
    <col min="12035" max="12055" width="5.7109375" style="513" customWidth="1"/>
    <col min="12056" max="12056" width="5.42578125" style="513" customWidth="1"/>
    <col min="12057" max="12057" width="17.5703125" style="513" customWidth="1"/>
    <col min="12058" max="12078" width="5.5703125" style="513" customWidth="1"/>
    <col min="12079" max="12079" width="5.7109375" style="513" customWidth="1"/>
    <col min="12080" max="12080" width="17.28515625" style="513" customWidth="1"/>
    <col min="12081" max="12086" width="5.5703125" style="513" customWidth="1"/>
    <col min="12087" max="12092" width="5.85546875" style="513" customWidth="1"/>
    <col min="12093" max="12288" width="9.140625" style="513"/>
    <col min="12289" max="12289" width="5.42578125" style="513" customWidth="1"/>
    <col min="12290" max="12290" width="16.5703125" style="513" customWidth="1"/>
    <col min="12291" max="12311" width="5.7109375" style="513" customWidth="1"/>
    <col min="12312" max="12312" width="5.42578125" style="513" customWidth="1"/>
    <col min="12313" max="12313" width="17.5703125" style="513" customWidth="1"/>
    <col min="12314" max="12334" width="5.5703125" style="513" customWidth="1"/>
    <col min="12335" max="12335" width="5.7109375" style="513" customWidth="1"/>
    <col min="12336" max="12336" width="17.28515625" style="513" customWidth="1"/>
    <col min="12337" max="12342" width="5.5703125" style="513" customWidth="1"/>
    <col min="12343" max="12348" width="5.85546875" style="513" customWidth="1"/>
    <col min="12349" max="12544" width="9.140625" style="513"/>
    <col min="12545" max="12545" width="5.42578125" style="513" customWidth="1"/>
    <col min="12546" max="12546" width="16.5703125" style="513" customWidth="1"/>
    <col min="12547" max="12567" width="5.7109375" style="513" customWidth="1"/>
    <col min="12568" max="12568" width="5.42578125" style="513" customWidth="1"/>
    <col min="12569" max="12569" width="17.5703125" style="513" customWidth="1"/>
    <col min="12570" max="12590" width="5.5703125" style="513" customWidth="1"/>
    <col min="12591" max="12591" width="5.7109375" style="513" customWidth="1"/>
    <col min="12592" max="12592" width="17.28515625" style="513" customWidth="1"/>
    <col min="12593" max="12598" width="5.5703125" style="513" customWidth="1"/>
    <col min="12599" max="12604" width="5.85546875" style="513" customWidth="1"/>
    <col min="12605" max="12800" width="9.140625" style="513"/>
    <col min="12801" max="12801" width="5.42578125" style="513" customWidth="1"/>
    <col min="12802" max="12802" width="16.5703125" style="513" customWidth="1"/>
    <col min="12803" max="12823" width="5.7109375" style="513" customWidth="1"/>
    <col min="12824" max="12824" width="5.42578125" style="513" customWidth="1"/>
    <col min="12825" max="12825" width="17.5703125" style="513" customWidth="1"/>
    <col min="12826" max="12846" width="5.5703125" style="513" customWidth="1"/>
    <col min="12847" max="12847" width="5.7109375" style="513" customWidth="1"/>
    <col min="12848" max="12848" width="17.28515625" style="513" customWidth="1"/>
    <col min="12849" max="12854" width="5.5703125" style="513" customWidth="1"/>
    <col min="12855" max="12860" width="5.85546875" style="513" customWidth="1"/>
    <col min="12861" max="13056" width="9.140625" style="513"/>
    <col min="13057" max="13057" width="5.42578125" style="513" customWidth="1"/>
    <col min="13058" max="13058" width="16.5703125" style="513" customWidth="1"/>
    <col min="13059" max="13079" width="5.7109375" style="513" customWidth="1"/>
    <col min="13080" max="13080" width="5.42578125" style="513" customWidth="1"/>
    <col min="13081" max="13081" width="17.5703125" style="513" customWidth="1"/>
    <col min="13082" max="13102" width="5.5703125" style="513" customWidth="1"/>
    <col min="13103" max="13103" width="5.7109375" style="513" customWidth="1"/>
    <col min="13104" max="13104" width="17.28515625" style="513" customWidth="1"/>
    <col min="13105" max="13110" width="5.5703125" style="513" customWidth="1"/>
    <col min="13111" max="13116" width="5.85546875" style="513" customWidth="1"/>
    <col min="13117" max="13312" width="9.140625" style="513"/>
    <col min="13313" max="13313" width="5.42578125" style="513" customWidth="1"/>
    <col min="13314" max="13314" width="16.5703125" style="513" customWidth="1"/>
    <col min="13315" max="13335" width="5.7109375" style="513" customWidth="1"/>
    <col min="13336" max="13336" width="5.42578125" style="513" customWidth="1"/>
    <col min="13337" max="13337" width="17.5703125" style="513" customWidth="1"/>
    <col min="13338" max="13358" width="5.5703125" style="513" customWidth="1"/>
    <col min="13359" max="13359" width="5.7109375" style="513" customWidth="1"/>
    <col min="13360" max="13360" width="17.28515625" style="513" customWidth="1"/>
    <col min="13361" max="13366" width="5.5703125" style="513" customWidth="1"/>
    <col min="13367" max="13372" width="5.85546875" style="513" customWidth="1"/>
    <col min="13373" max="13568" width="9.140625" style="513"/>
    <col min="13569" max="13569" width="5.42578125" style="513" customWidth="1"/>
    <col min="13570" max="13570" width="16.5703125" style="513" customWidth="1"/>
    <col min="13571" max="13591" width="5.7109375" style="513" customWidth="1"/>
    <col min="13592" max="13592" width="5.42578125" style="513" customWidth="1"/>
    <col min="13593" max="13593" width="17.5703125" style="513" customWidth="1"/>
    <col min="13594" max="13614" width="5.5703125" style="513" customWidth="1"/>
    <col min="13615" max="13615" width="5.7109375" style="513" customWidth="1"/>
    <col min="13616" max="13616" width="17.28515625" style="513" customWidth="1"/>
    <col min="13617" max="13622" width="5.5703125" style="513" customWidth="1"/>
    <col min="13623" max="13628" width="5.85546875" style="513" customWidth="1"/>
    <col min="13629" max="13824" width="9.140625" style="513"/>
    <col min="13825" max="13825" width="5.42578125" style="513" customWidth="1"/>
    <col min="13826" max="13826" width="16.5703125" style="513" customWidth="1"/>
    <col min="13827" max="13847" width="5.7109375" style="513" customWidth="1"/>
    <col min="13848" max="13848" width="5.42578125" style="513" customWidth="1"/>
    <col min="13849" max="13849" width="17.5703125" style="513" customWidth="1"/>
    <col min="13850" max="13870" width="5.5703125" style="513" customWidth="1"/>
    <col min="13871" max="13871" width="5.7109375" style="513" customWidth="1"/>
    <col min="13872" max="13872" width="17.28515625" style="513" customWidth="1"/>
    <col min="13873" max="13878" width="5.5703125" style="513" customWidth="1"/>
    <col min="13879" max="13884" width="5.85546875" style="513" customWidth="1"/>
    <col min="13885" max="14080" width="9.140625" style="513"/>
    <col min="14081" max="14081" width="5.42578125" style="513" customWidth="1"/>
    <col min="14082" max="14082" width="16.5703125" style="513" customWidth="1"/>
    <col min="14083" max="14103" width="5.7109375" style="513" customWidth="1"/>
    <col min="14104" max="14104" width="5.42578125" style="513" customWidth="1"/>
    <col min="14105" max="14105" width="17.5703125" style="513" customWidth="1"/>
    <col min="14106" max="14126" width="5.5703125" style="513" customWidth="1"/>
    <col min="14127" max="14127" width="5.7109375" style="513" customWidth="1"/>
    <col min="14128" max="14128" width="17.28515625" style="513" customWidth="1"/>
    <col min="14129" max="14134" width="5.5703125" style="513" customWidth="1"/>
    <col min="14135" max="14140" width="5.85546875" style="513" customWidth="1"/>
    <col min="14141" max="14336" width="9.140625" style="513"/>
    <col min="14337" max="14337" width="5.42578125" style="513" customWidth="1"/>
    <col min="14338" max="14338" width="16.5703125" style="513" customWidth="1"/>
    <col min="14339" max="14359" width="5.7109375" style="513" customWidth="1"/>
    <col min="14360" max="14360" width="5.42578125" style="513" customWidth="1"/>
    <col min="14361" max="14361" width="17.5703125" style="513" customWidth="1"/>
    <col min="14362" max="14382" width="5.5703125" style="513" customWidth="1"/>
    <col min="14383" max="14383" width="5.7109375" style="513" customWidth="1"/>
    <col min="14384" max="14384" width="17.28515625" style="513" customWidth="1"/>
    <col min="14385" max="14390" width="5.5703125" style="513" customWidth="1"/>
    <col min="14391" max="14396" width="5.85546875" style="513" customWidth="1"/>
    <col min="14397" max="14592" width="9.140625" style="513"/>
    <col min="14593" max="14593" width="5.42578125" style="513" customWidth="1"/>
    <col min="14594" max="14594" width="16.5703125" style="513" customWidth="1"/>
    <col min="14595" max="14615" width="5.7109375" style="513" customWidth="1"/>
    <col min="14616" max="14616" width="5.42578125" style="513" customWidth="1"/>
    <col min="14617" max="14617" width="17.5703125" style="513" customWidth="1"/>
    <col min="14618" max="14638" width="5.5703125" style="513" customWidth="1"/>
    <col min="14639" max="14639" width="5.7109375" style="513" customWidth="1"/>
    <col min="14640" max="14640" width="17.28515625" style="513" customWidth="1"/>
    <col min="14641" max="14646" width="5.5703125" style="513" customWidth="1"/>
    <col min="14647" max="14652" width="5.85546875" style="513" customWidth="1"/>
    <col min="14653" max="14848" width="9.140625" style="513"/>
    <col min="14849" max="14849" width="5.42578125" style="513" customWidth="1"/>
    <col min="14850" max="14850" width="16.5703125" style="513" customWidth="1"/>
    <col min="14851" max="14871" width="5.7109375" style="513" customWidth="1"/>
    <col min="14872" max="14872" width="5.42578125" style="513" customWidth="1"/>
    <col min="14873" max="14873" width="17.5703125" style="513" customWidth="1"/>
    <col min="14874" max="14894" width="5.5703125" style="513" customWidth="1"/>
    <col min="14895" max="14895" width="5.7109375" style="513" customWidth="1"/>
    <col min="14896" max="14896" width="17.28515625" style="513" customWidth="1"/>
    <col min="14897" max="14902" width="5.5703125" style="513" customWidth="1"/>
    <col min="14903" max="14908" width="5.85546875" style="513" customWidth="1"/>
    <col min="14909" max="15104" width="9.140625" style="513"/>
    <col min="15105" max="15105" width="5.42578125" style="513" customWidth="1"/>
    <col min="15106" max="15106" width="16.5703125" style="513" customWidth="1"/>
    <col min="15107" max="15127" width="5.7109375" style="513" customWidth="1"/>
    <col min="15128" max="15128" width="5.42578125" style="513" customWidth="1"/>
    <col min="15129" max="15129" width="17.5703125" style="513" customWidth="1"/>
    <col min="15130" max="15150" width="5.5703125" style="513" customWidth="1"/>
    <col min="15151" max="15151" width="5.7109375" style="513" customWidth="1"/>
    <col min="15152" max="15152" width="17.28515625" style="513" customWidth="1"/>
    <col min="15153" max="15158" width="5.5703125" style="513" customWidth="1"/>
    <col min="15159" max="15164" width="5.85546875" style="513" customWidth="1"/>
    <col min="15165" max="15360" width="9.140625" style="513"/>
    <col min="15361" max="15361" width="5.42578125" style="513" customWidth="1"/>
    <col min="15362" max="15362" width="16.5703125" style="513" customWidth="1"/>
    <col min="15363" max="15383" width="5.7109375" style="513" customWidth="1"/>
    <col min="15384" max="15384" width="5.42578125" style="513" customWidth="1"/>
    <col min="15385" max="15385" width="17.5703125" style="513" customWidth="1"/>
    <col min="15386" max="15406" width="5.5703125" style="513" customWidth="1"/>
    <col min="15407" max="15407" width="5.7109375" style="513" customWidth="1"/>
    <col min="15408" max="15408" width="17.28515625" style="513" customWidth="1"/>
    <col min="15409" max="15414" width="5.5703125" style="513" customWidth="1"/>
    <col min="15415" max="15420" width="5.85546875" style="513" customWidth="1"/>
    <col min="15421" max="15616" width="9.140625" style="513"/>
    <col min="15617" max="15617" width="5.42578125" style="513" customWidth="1"/>
    <col min="15618" max="15618" width="16.5703125" style="513" customWidth="1"/>
    <col min="15619" max="15639" width="5.7109375" style="513" customWidth="1"/>
    <col min="15640" max="15640" width="5.42578125" style="513" customWidth="1"/>
    <col min="15641" max="15641" width="17.5703125" style="513" customWidth="1"/>
    <col min="15642" max="15662" width="5.5703125" style="513" customWidth="1"/>
    <col min="15663" max="15663" width="5.7109375" style="513" customWidth="1"/>
    <col min="15664" max="15664" width="17.28515625" style="513" customWidth="1"/>
    <col min="15665" max="15670" width="5.5703125" style="513" customWidth="1"/>
    <col min="15671" max="15676" width="5.85546875" style="513" customWidth="1"/>
    <col min="15677" max="15872" width="9.140625" style="513"/>
    <col min="15873" max="15873" width="5.42578125" style="513" customWidth="1"/>
    <col min="15874" max="15874" width="16.5703125" style="513" customWidth="1"/>
    <col min="15875" max="15895" width="5.7109375" style="513" customWidth="1"/>
    <col min="15896" max="15896" width="5.42578125" style="513" customWidth="1"/>
    <col min="15897" max="15897" width="17.5703125" style="513" customWidth="1"/>
    <col min="15898" max="15918" width="5.5703125" style="513" customWidth="1"/>
    <col min="15919" max="15919" width="5.7109375" style="513" customWidth="1"/>
    <col min="15920" max="15920" width="17.28515625" style="513" customWidth="1"/>
    <col min="15921" max="15926" width="5.5703125" style="513" customWidth="1"/>
    <col min="15927" max="15932" width="5.85546875" style="513" customWidth="1"/>
    <col min="15933" max="16128" width="9.140625" style="513"/>
    <col min="16129" max="16129" width="5.42578125" style="513" customWidth="1"/>
    <col min="16130" max="16130" width="16.5703125" style="513" customWidth="1"/>
    <col min="16131" max="16151" width="5.7109375" style="513" customWidth="1"/>
    <col min="16152" max="16152" width="5.42578125" style="513" customWidth="1"/>
    <col min="16153" max="16153" width="17.5703125" style="513" customWidth="1"/>
    <col min="16154" max="16174" width="5.5703125" style="513" customWidth="1"/>
    <col min="16175" max="16175" width="5.7109375" style="513" customWidth="1"/>
    <col min="16176" max="16176" width="17.28515625" style="513" customWidth="1"/>
    <col min="16177" max="16182" width="5.5703125" style="513" customWidth="1"/>
    <col min="16183" max="16188" width="5.85546875" style="513" customWidth="1"/>
    <col min="16189" max="16384" width="9.140625" style="513"/>
  </cols>
  <sheetData>
    <row r="1" spans="1:60" ht="20.25" x14ac:dyDescent="0.3">
      <c r="A1" s="679" t="s">
        <v>1464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spans="1:60" ht="9.75" customHeight="1" x14ac:dyDescent="0.3">
      <c r="A2" s="515"/>
      <c r="B2" s="515"/>
      <c r="C2" s="515"/>
      <c r="D2" s="515"/>
      <c r="E2" s="516"/>
      <c r="F2" s="515"/>
    </row>
    <row r="3" spans="1:60" x14ac:dyDescent="0.25">
      <c r="A3" s="481"/>
      <c r="B3" s="517"/>
      <c r="C3" s="681" t="s">
        <v>1408</v>
      </c>
      <c r="D3" s="677"/>
      <c r="E3" s="678"/>
      <c r="F3" s="676" t="s">
        <v>1409</v>
      </c>
      <c r="G3" s="677"/>
      <c r="H3" s="680"/>
      <c r="I3" s="681" t="s">
        <v>1410</v>
      </c>
      <c r="J3" s="677"/>
      <c r="K3" s="678"/>
      <c r="L3" s="676" t="s">
        <v>1411</v>
      </c>
      <c r="M3" s="677"/>
      <c r="N3" s="680"/>
      <c r="O3" s="681" t="s">
        <v>1412</v>
      </c>
      <c r="P3" s="677"/>
      <c r="Q3" s="678"/>
      <c r="R3" s="676" t="s">
        <v>1413</v>
      </c>
      <c r="S3" s="677"/>
      <c r="T3" s="680"/>
      <c r="U3" s="681" t="s">
        <v>1414</v>
      </c>
      <c r="V3" s="677"/>
      <c r="W3" s="678"/>
      <c r="X3" s="518"/>
      <c r="Y3" s="517"/>
      <c r="Z3" s="676" t="s">
        <v>1415</v>
      </c>
      <c r="AA3" s="677"/>
      <c r="AB3" s="680"/>
      <c r="AC3" s="681" t="s">
        <v>1416</v>
      </c>
      <c r="AD3" s="677"/>
      <c r="AE3" s="678"/>
      <c r="AF3" s="676" t="s">
        <v>1417</v>
      </c>
      <c r="AG3" s="677"/>
      <c r="AH3" s="680"/>
      <c r="AI3" s="681" t="s">
        <v>1418</v>
      </c>
      <c r="AJ3" s="677"/>
      <c r="AK3" s="678"/>
      <c r="AL3" s="676" t="s">
        <v>1419</v>
      </c>
      <c r="AM3" s="677"/>
      <c r="AN3" s="680"/>
      <c r="AO3" s="681" t="s">
        <v>1420</v>
      </c>
      <c r="AP3" s="677"/>
      <c r="AQ3" s="678"/>
      <c r="AR3" s="676" t="s">
        <v>1421</v>
      </c>
      <c r="AS3" s="677"/>
      <c r="AT3" s="678"/>
      <c r="AU3" s="518"/>
      <c r="AV3" s="517"/>
      <c r="AW3" s="681" t="s">
        <v>1422</v>
      </c>
      <c r="AX3" s="677"/>
      <c r="AY3" s="678"/>
      <c r="AZ3" s="676" t="s">
        <v>1423</v>
      </c>
      <c r="BA3" s="677"/>
      <c r="BB3" s="680"/>
      <c r="BC3" s="681" t="s">
        <v>1424</v>
      </c>
      <c r="BD3" s="677"/>
      <c r="BE3" s="678"/>
      <c r="BF3" s="676" t="s">
        <v>1425</v>
      </c>
      <c r="BG3" s="677"/>
      <c r="BH3" s="678"/>
    </row>
    <row r="4" spans="1:60" x14ac:dyDescent="0.25">
      <c r="A4" s="472" t="s">
        <v>1426</v>
      </c>
      <c r="B4" s="519" t="s">
        <v>1427</v>
      </c>
      <c r="C4" s="472" t="s">
        <v>1428</v>
      </c>
      <c r="D4" s="132" t="s">
        <v>1429</v>
      </c>
      <c r="E4" s="520" t="s">
        <v>1430</v>
      </c>
      <c r="F4" s="521" t="s">
        <v>1428</v>
      </c>
      <c r="G4" s="132" t="s">
        <v>1429</v>
      </c>
      <c r="H4" s="522" t="s">
        <v>1430</v>
      </c>
      <c r="I4" s="472" t="s">
        <v>1428</v>
      </c>
      <c r="J4" s="132" t="s">
        <v>1429</v>
      </c>
      <c r="K4" s="520" t="s">
        <v>1430</v>
      </c>
      <c r="L4" s="521" t="s">
        <v>1428</v>
      </c>
      <c r="M4" s="132" t="s">
        <v>1429</v>
      </c>
      <c r="N4" s="522" t="s">
        <v>1430</v>
      </c>
      <c r="O4" s="472" t="s">
        <v>1428</v>
      </c>
      <c r="P4" s="132" t="s">
        <v>1429</v>
      </c>
      <c r="Q4" s="520" t="s">
        <v>1430</v>
      </c>
      <c r="R4" s="521" t="s">
        <v>1428</v>
      </c>
      <c r="S4" s="132" t="s">
        <v>1429</v>
      </c>
      <c r="T4" s="522" t="s">
        <v>1430</v>
      </c>
      <c r="U4" s="472" t="s">
        <v>1428</v>
      </c>
      <c r="V4" s="132" t="s">
        <v>1429</v>
      </c>
      <c r="W4" s="520" t="s">
        <v>1430</v>
      </c>
      <c r="X4" s="523" t="s">
        <v>1426</v>
      </c>
      <c r="Y4" s="519" t="s">
        <v>1427</v>
      </c>
      <c r="Z4" s="521" t="s">
        <v>1428</v>
      </c>
      <c r="AA4" s="132" t="s">
        <v>1429</v>
      </c>
      <c r="AB4" s="522" t="s">
        <v>1430</v>
      </c>
      <c r="AC4" s="472" t="s">
        <v>1428</v>
      </c>
      <c r="AD4" s="132" t="s">
        <v>1429</v>
      </c>
      <c r="AE4" s="520" t="s">
        <v>1430</v>
      </c>
      <c r="AF4" s="521" t="s">
        <v>1428</v>
      </c>
      <c r="AG4" s="132" t="s">
        <v>1429</v>
      </c>
      <c r="AH4" s="522" t="s">
        <v>1430</v>
      </c>
      <c r="AI4" s="472" t="s">
        <v>1428</v>
      </c>
      <c r="AJ4" s="132" t="s">
        <v>1429</v>
      </c>
      <c r="AK4" s="520" t="s">
        <v>1430</v>
      </c>
      <c r="AL4" s="521" t="s">
        <v>1428</v>
      </c>
      <c r="AM4" s="132" t="s">
        <v>1429</v>
      </c>
      <c r="AN4" s="522" t="s">
        <v>1430</v>
      </c>
      <c r="AO4" s="472" t="s">
        <v>1428</v>
      </c>
      <c r="AP4" s="132" t="s">
        <v>1429</v>
      </c>
      <c r="AQ4" s="520" t="s">
        <v>1430</v>
      </c>
      <c r="AR4" s="521" t="s">
        <v>1428</v>
      </c>
      <c r="AS4" s="132" t="s">
        <v>1429</v>
      </c>
      <c r="AT4" s="520" t="s">
        <v>1430</v>
      </c>
      <c r="AU4" s="523" t="s">
        <v>1426</v>
      </c>
      <c r="AV4" s="519" t="s">
        <v>1427</v>
      </c>
      <c r="AW4" s="472" t="s">
        <v>1428</v>
      </c>
      <c r="AX4" s="132" t="s">
        <v>1429</v>
      </c>
      <c r="AY4" s="520" t="s">
        <v>1430</v>
      </c>
      <c r="AZ4" s="521" t="s">
        <v>1428</v>
      </c>
      <c r="BA4" s="132" t="s">
        <v>1429</v>
      </c>
      <c r="BB4" s="522" t="s">
        <v>1430</v>
      </c>
      <c r="BC4" s="472" t="s">
        <v>1428</v>
      </c>
      <c r="BD4" s="132" t="s">
        <v>1429</v>
      </c>
      <c r="BE4" s="520" t="s">
        <v>1430</v>
      </c>
      <c r="BF4" s="521" t="s">
        <v>1428</v>
      </c>
      <c r="BG4" s="132" t="s">
        <v>1429</v>
      </c>
      <c r="BH4" s="520" t="s">
        <v>1430</v>
      </c>
    </row>
    <row r="5" spans="1:60" x14ac:dyDescent="0.25">
      <c r="A5" s="524">
        <v>1</v>
      </c>
      <c r="B5" s="525" t="s">
        <v>1405</v>
      </c>
      <c r="C5" s="524">
        <v>3</v>
      </c>
      <c r="D5" s="97">
        <v>2</v>
      </c>
      <c r="E5" s="526">
        <f>D5+C5</f>
        <v>5</v>
      </c>
      <c r="F5" s="527">
        <v>9</v>
      </c>
      <c r="G5" s="97">
        <v>5</v>
      </c>
      <c r="H5" s="528">
        <f>G5+F5</f>
        <v>14</v>
      </c>
      <c r="I5" s="524"/>
      <c r="J5" s="97">
        <v>3</v>
      </c>
      <c r="K5" s="526">
        <f>J5+I5</f>
        <v>3</v>
      </c>
      <c r="L5" s="527">
        <v>3</v>
      </c>
      <c r="M5" s="97">
        <v>4</v>
      </c>
      <c r="N5" s="528">
        <f>M5+L5</f>
        <v>7</v>
      </c>
      <c r="O5" s="524">
        <v>1</v>
      </c>
      <c r="P5" s="97">
        <v>6</v>
      </c>
      <c r="Q5" s="526">
        <f>P5+O5</f>
        <v>7</v>
      </c>
      <c r="R5" s="527"/>
      <c r="S5" s="97">
        <v>3</v>
      </c>
      <c r="T5" s="528">
        <f>S5+R5</f>
        <v>3</v>
      </c>
      <c r="U5" s="524">
        <v>7</v>
      </c>
      <c r="V5" s="97">
        <v>8</v>
      </c>
      <c r="W5" s="526">
        <f>V5+U5</f>
        <v>15</v>
      </c>
      <c r="X5" s="524">
        <v>1</v>
      </c>
      <c r="Y5" s="525" t="s">
        <v>1405</v>
      </c>
      <c r="Z5" s="527">
        <v>1</v>
      </c>
      <c r="AA5" s="97">
        <v>3</v>
      </c>
      <c r="AB5" s="528">
        <f>AA5+Z5</f>
        <v>4</v>
      </c>
      <c r="AC5" s="524"/>
      <c r="AD5" s="97"/>
      <c r="AE5" s="526"/>
      <c r="AF5" s="527"/>
      <c r="AG5" s="97"/>
      <c r="AH5" s="528"/>
      <c r="AI5" s="524"/>
      <c r="AJ5" s="97"/>
      <c r="AK5" s="526"/>
      <c r="AL5" s="527"/>
      <c r="AM5" s="529"/>
      <c r="AN5" s="530"/>
      <c r="AO5" s="531"/>
      <c r="AP5" s="529"/>
      <c r="AQ5" s="532"/>
      <c r="AR5" s="533"/>
      <c r="AS5" s="529"/>
      <c r="AT5" s="532"/>
      <c r="AU5" s="524">
        <v>1</v>
      </c>
      <c r="AV5" s="525" t="s">
        <v>1405</v>
      </c>
      <c r="AW5" s="524"/>
      <c r="AX5" s="97"/>
      <c r="AY5" s="526"/>
      <c r="AZ5" s="527"/>
      <c r="BA5" s="97"/>
      <c r="BB5" s="528">
        <f t="shared" ref="BB5:BB24" si="0">SUM(AW5:BA5)</f>
        <v>0</v>
      </c>
      <c r="BC5" s="524">
        <v>4</v>
      </c>
      <c r="BD5" s="97">
        <v>8</v>
      </c>
      <c r="BE5" s="526">
        <f>SUM(BC5:BD5)</f>
        <v>12</v>
      </c>
      <c r="BF5" s="527"/>
      <c r="BG5" s="97"/>
      <c r="BH5" s="526"/>
    </row>
    <row r="6" spans="1:60" x14ac:dyDescent="0.25">
      <c r="A6" s="471">
        <v>2</v>
      </c>
      <c r="B6" s="534" t="s">
        <v>1431</v>
      </c>
      <c r="C6" s="471">
        <v>13</v>
      </c>
      <c r="D6" s="106">
        <v>2</v>
      </c>
      <c r="E6" s="526">
        <f t="shared" ref="E6:E20" si="1">D6+C6</f>
        <v>15</v>
      </c>
      <c r="F6" s="535">
        <v>7</v>
      </c>
      <c r="G6" s="106">
        <v>8</v>
      </c>
      <c r="H6" s="528">
        <f t="shared" ref="H6:H20" si="2">G6+F6</f>
        <v>15</v>
      </c>
      <c r="I6" s="471">
        <v>7</v>
      </c>
      <c r="J6" s="106">
        <v>5</v>
      </c>
      <c r="K6" s="526">
        <f t="shared" ref="K6:K20" si="3">J6+I6</f>
        <v>12</v>
      </c>
      <c r="L6" s="535">
        <v>2</v>
      </c>
      <c r="M6" s="106">
        <v>6</v>
      </c>
      <c r="N6" s="528">
        <f t="shared" ref="N6:N20" si="4">M6+L6</f>
        <v>8</v>
      </c>
      <c r="O6" s="471">
        <v>1</v>
      </c>
      <c r="P6" s="106">
        <v>1</v>
      </c>
      <c r="Q6" s="526">
        <f t="shared" ref="Q6:Q20" si="5">P6+O6</f>
        <v>2</v>
      </c>
      <c r="R6" s="535"/>
      <c r="S6" s="106"/>
      <c r="T6" s="528">
        <f t="shared" ref="T6:T20" si="6">S6+R6</f>
        <v>0</v>
      </c>
      <c r="U6" s="471"/>
      <c r="V6" s="106">
        <v>1</v>
      </c>
      <c r="W6" s="526">
        <f t="shared" ref="W6:W20" si="7">V6+U6</f>
        <v>1</v>
      </c>
      <c r="X6" s="471">
        <v>2</v>
      </c>
      <c r="Y6" s="534" t="s">
        <v>1431</v>
      </c>
      <c r="Z6" s="535"/>
      <c r="AA6" s="106"/>
      <c r="AB6" s="528">
        <f t="shared" ref="AB6:AB20" si="8">AA6+Z6</f>
        <v>0</v>
      </c>
      <c r="AC6" s="471"/>
      <c r="AD6" s="106"/>
      <c r="AE6" s="536"/>
      <c r="AF6" s="535"/>
      <c r="AG6" s="106"/>
      <c r="AH6" s="537"/>
      <c r="AI6" s="471"/>
      <c r="AJ6" s="106"/>
      <c r="AK6" s="536"/>
      <c r="AL6" s="535"/>
      <c r="AM6" s="271"/>
      <c r="AN6" s="538"/>
      <c r="AO6" s="539"/>
      <c r="AP6" s="271"/>
      <c r="AQ6" s="540"/>
      <c r="AR6" s="541"/>
      <c r="AS6" s="271"/>
      <c r="AT6" s="540"/>
      <c r="AU6" s="471">
        <v>2</v>
      </c>
      <c r="AV6" s="534" t="s">
        <v>1431</v>
      </c>
      <c r="AW6" s="471"/>
      <c r="AX6" s="106"/>
      <c r="AY6" s="536"/>
      <c r="AZ6" s="535"/>
      <c r="BA6" s="106"/>
      <c r="BB6" s="528">
        <f t="shared" si="0"/>
        <v>0</v>
      </c>
      <c r="BC6" s="471">
        <v>2</v>
      </c>
      <c r="BD6" s="106">
        <v>6</v>
      </c>
      <c r="BE6" s="526">
        <f t="shared" ref="BE6:BE23" si="9">SUM(BC6:BD6)</f>
        <v>8</v>
      </c>
      <c r="BF6" s="535"/>
      <c r="BG6" s="106"/>
      <c r="BH6" s="536"/>
    </row>
    <row r="7" spans="1:60" x14ac:dyDescent="0.25">
      <c r="A7" s="471">
        <v>3</v>
      </c>
      <c r="B7" s="534" t="s">
        <v>1432</v>
      </c>
      <c r="C7" s="471">
        <v>2</v>
      </c>
      <c r="D7" s="106">
        <v>4</v>
      </c>
      <c r="E7" s="526">
        <f t="shared" si="1"/>
        <v>6</v>
      </c>
      <c r="F7" s="535"/>
      <c r="G7" s="106">
        <v>1</v>
      </c>
      <c r="H7" s="528">
        <f t="shared" si="2"/>
        <v>1</v>
      </c>
      <c r="I7" s="471"/>
      <c r="J7" s="106"/>
      <c r="K7" s="526">
        <f t="shared" si="3"/>
        <v>0</v>
      </c>
      <c r="L7" s="535">
        <v>7</v>
      </c>
      <c r="M7" s="106"/>
      <c r="N7" s="528">
        <f t="shared" si="4"/>
        <v>7</v>
      </c>
      <c r="O7" s="471"/>
      <c r="P7" s="106"/>
      <c r="Q7" s="526">
        <f t="shared" si="5"/>
        <v>0</v>
      </c>
      <c r="R7" s="535"/>
      <c r="S7" s="106"/>
      <c r="T7" s="528">
        <f t="shared" si="6"/>
        <v>0</v>
      </c>
      <c r="U7" s="471"/>
      <c r="V7" s="106">
        <v>3</v>
      </c>
      <c r="W7" s="526">
        <f t="shared" si="7"/>
        <v>3</v>
      </c>
      <c r="X7" s="471">
        <v>3</v>
      </c>
      <c r="Y7" s="534" t="s">
        <v>1432</v>
      </c>
      <c r="Z7" s="535"/>
      <c r="AA7" s="106">
        <v>2</v>
      </c>
      <c r="AB7" s="528">
        <f t="shared" si="8"/>
        <v>2</v>
      </c>
      <c r="AC7" s="471"/>
      <c r="AD7" s="106"/>
      <c r="AE7" s="536"/>
      <c r="AF7" s="535"/>
      <c r="AG7" s="106"/>
      <c r="AH7" s="537"/>
      <c r="AI7" s="471"/>
      <c r="AJ7" s="106"/>
      <c r="AK7" s="536"/>
      <c r="AL7" s="535"/>
      <c r="AM7" s="271"/>
      <c r="AN7" s="538"/>
      <c r="AO7" s="539"/>
      <c r="AP7" s="271"/>
      <c r="AQ7" s="540"/>
      <c r="AR7" s="541"/>
      <c r="AS7" s="271"/>
      <c r="AT7" s="540"/>
      <c r="AU7" s="471">
        <v>3</v>
      </c>
      <c r="AV7" s="534" t="s">
        <v>1432</v>
      </c>
      <c r="AW7" s="471"/>
      <c r="AX7" s="106"/>
      <c r="AY7" s="536"/>
      <c r="AZ7" s="535"/>
      <c r="BA7" s="106"/>
      <c r="BB7" s="528">
        <f t="shared" si="0"/>
        <v>0</v>
      </c>
      <c r="BC7" s="471"/>
      <c r="BD7" s="106"/>
      <c r="BE7" s="526">
        <f t="shared" si="9"/>
        <v>0</v>
      </c>
      <c r="BF7" s="535"/>
      <c r="BG7" s="106"/>
      <c r="BH7" s="536"/>
    </row>
    <row r="8" spans="1:60" x14ac:dyDescent="0.25">
      <c r="A8" s="471">
        <v>4</v>
      </c>
      <c r="B8" s="534" t="s">
        <v>1433</v>
      </c>
      <c r="C8" s="471">
        <v>3</v>
      </c>
      <c r="D8" s="106">
        <v>1</v>
      </c>
      <c r="E8" s="526">
        <f t="shared" si="1"/>
        <v>4</v>
      </c>
      <c r="F8" s="535">
        <v>1</v>
      </c>
      <c r="G8" s="106">
        <v>3</v>
      </c>
      <c r="H8" s="528">
        <f t="shared" si="2"/>
        <v>4</v>
      </c>
      <c r="I8" s="471">
        <v>1</v>
      </c>
      <c r="J8" s="106">
        <v>1</v>
      </c>
      <c r="K8" s="526">
        <f t="shared" si="3"/>
        <v>2</v>
      </c>
      <c r="L8" s="535"/>
      <c r="M8" s="106"/>
      <c r="N8" s="528">
        <f t="shared" si="4"/>
        <v>0</v>
      </c>
      <c r="O8" s="471"/>
      <c r="P8" s="106"/>
      <c r="Q8" s="526">
        <f t="shared" si="5"/>
        <v>0</v>
      </c>
      <c r="R8" s="535"/>
      <c r="S8" s="106"/>
      <c r="T8" s="528">
        <f t="shared" si="6"/>
        <v>0</v>
      </c>
      <c r="U8" s="471"/>
      <c r="V8" s="106"/>
      <c r="W8" s="526">
        <f t="shared" si="7"/>
        <v>0</v>
      </c>
      <c r="X8" s="471">
        <v>4</v>
      </c>
      <c r="Y8" s="534" t="s">
        <v>1433</v>
      </c>
      <c r="Z8" s="535"/>
      <c r="AA8" s="106"/>
      <c r="AB8" s="528">
        <f t="shared" si="8"/>
        <v>0</v>
      </c>
      <c r="AC8" s="471"/>
      <c r="AD8" s="106"/>
      <c r="AE8" s="536"/>
      <c r="AF8" s="535"/>
      <c r="AG8" s="106"/>
      <c r="AH8" s="537"/>
      <c r="AI8" s="471"/>
      <c r="AJ8" s="106"/>
      <c r="AK8" s="536"/>
      <c r="AL8" s="535"/>
      <c r="AM8" s="271"/>
      <c r="AN8" s="538"/>
      <c r="AO8" s="539"/>
      <c r="AP8" s="271"/>
      <c r="AQ8" s="540"/>
      <c r="AR8" s="541"/>
      <c r="AS8" s="271"/>
      <c r="AT8" s="540"/>
      <c r="AU8" s="471">
        <v>4</v>
      </c>
      <c r="AV8" s="534" t="s">
        <v>1433</v>
      </c>
      <c r="AW8" s="471"/>
      <c r="AX8" s="106"/>
      <c r="AY8" s="536"/>
      <c r="AZ8" s="535"/>
      <c r="BA8" s="106"/>
      <c r="BB8" s="528">
        <f t="shared" si="0"/>
        <v>0</v>
      </c>
      <c r="BC8" s="471"/>
      <c r="BD8" s="106"/>
      <c r="BE8" s="526">
        <f t="shared" si="9"/>
        <v>0</v>
      </c>
      <c r="BF8" s="535"/>
      <c r="BG8" s="106"/>
      <c r="BH8" s="536"/>
    </row>
    <row r="9" spans="1:60" x14ac:dyDescent="0.25">
      <c r="A9" s="471">
        <v>5</v>
      </c>
      <c r="B9" s="534" t="s">
        <v>1434</v>
      </c>
      <c r="C9" s="471"/>
      <c r="D9" s="106"/>
      <c r="E9" s="526">
        <f t="shared" si="1"/>
        <v>0</v>
      </c>
      <c r="F9" s="535">
        <v>3</v>
      </c>
      <c r="G9" s="106">
        <v>3</v>
      </c>
      <c r="H9" s="528">
        <f t="shared" si="2"/>
        <v>6</v>
      </c>
      <c r="I9" s="471">
        <v>2</v>
      </c>
      <c r="J9" s="106"/>
      <c r="K9" s="526">
        <f t="shared" si="3"/>
        <v>2</v>
      </c>
      <c r="L9" s="535"/>
      <c r="M9" s="106"/>
      <c r="N9" s="528">
        <f t="shared" si="4"/>
        <v>0</v>
      </c>
      <c r="O9" s="471"/>
      <c r="P9" s="106"/>
      <c r="Q9" s="526">
        <f t="shared" si="5"/>
        <v>0</v>
      </c>
      <c r="R9" s="535"/>
      <c r="S9" s="106"/>
      <c r="T9" s="528">
        <f t="shared" si="6"/>
        <v>0</v>
      </c>
      <c r="U9" s="471"/>
      <c r="V9" s="106"/>
      <c r="W9" s="526">
        <f t="shared" si="7"/>
        <v>0</v>
      </c>
      <c r="X9" s="471">
        <v>5</v>
      </c>
      <c r="Y9" s="534" t="s">
        <v>1434</v>
      </c>
      <c r="Z9" s="535"/>
      <c r="AA9" s="106"/>
      <c r="AB9" s="528">
        <f t="shared" si="8"/>
        <v>0</v>
      </c>
      <c r="AC9" s="471"/>
      <c r="AD9" s="106"/>
      <c r="AE9" s="536"/>
      <c r="AF9" s="535"/>
      <c r="AG9" s="106"/>
      <c r="AH9" s="537"/>
      <c r="AI9" s="471"/>
      <c r="AJ9" s="106"/>
      <c r="AK9" s="536"/>
      <c r="AL9" s="535"/>
      <c r="AM9" s="271"/>
      <c r="AN9" s="538"/>
      <c r="AO9" s="539"/>
      <c r="AP9" s="271"/>
      <c r="AQ9" s="540"/>
      <c r="AR9" s="541"/>
      <c r="AS9" s="271"/>
      <c r="AT9" s="540"/>
      <c r="AU9" s="471">
        <v>5</v>
      </c>
      <c r="AV9" s="534" t="s">
        <v>1434</v>
      </c>
      <c r="AW9" s="471"/>
      <c r="AX9" s="106"/>
      <c r="AY9" s="536"/>
      <c r="AZ9" s="535"/>
      <c r="BA9" s="106"/>
      <c r="BB9" s="528">
        <f t="shared" si="0"/>
        <v>0</v>
      </c>
      <c r="BC9" s="471">
        <v>0</v>
      </c>
      <c r="BD9" s="106">
        <v>1</v>
      </c>
      <c r="BE9" s="526">
        <f t="shared" si="9"/>
        <v>1</v>
      </c>
      <c r="BF9" s="535"/>
      <c r="BG9" s="106"/>
      <c r="BH9" s="536"/>
    </row>
    <row r="10" spans="1:60" x14ac:dyDescent="0.25">
      <c r="A10" s="471">
        <v>6</v>
      </c>
      <c r="B10" s="534" t="s">
        <v>1435</v>
      </c>
      <c r="C10" s="471"/>
      <c r="D10" s="106"/>
      <c r="E10" s="526">
        <f t="shared" si="1"/>
        <v>0</v>
      </c>
      <c r="F10" s="535">
        <v>2</v>
      </c>
      <c r="G10" s="106">
        <v>4</v>
      </c>
      <c r="H10" s="528">
        <f t="shared" si="2"/>
        <v>6</v>
      </c>
      <c r="I10" s="471">
        <v>4</v>
      </c>
      <c r="J10" s="106"/>
      <c r="K10" s="526">
        <f t="shared" si="3"/>
        <v>4</v>
      </c>
      <c r="L10" s="535"/>
      <c r="M10" s="106"/>
      <c r="N10" s="528">
        <f t="shared" si="4"/>
        <v>0</v>
      </c>
      <c r="O10" s="471">
        <v>4</v>
      </c>
      <c r="P10" s="106"/>
      <c r="Q10" s="526">
        <f t="shared" si="5"/>
        <v>4</v>
      </c>
      <c r="R10" s="535">
        <v>2</v>
      </c>
      <c r="S10" s="106">
        <v>1</v>
      </c>
      <c r="T10" s="528">
        <f t="shared" si="6"/>
        <v>3</v>
      </c>
      <c r="U10" s="471"/>
      <c r="V10" s="106"/>
      <c r="W10" s="526">
        <f t="shared" si="7"/>
        <v>0</v>
      </c>
      <c r="X10" s="471">
        <v>6</v>
      </c>
      <c r="Y10" s="534" t="s">
        <v>1435</v>
      </c>
      <c r="Z10" s="535"/>
      <c r="AA10" s="106"/>
      <c r="AB10" s="528">
        <f t="shared" si="8"/>
        <v>0</v>
      </c>
      <c r="AC10" s="471"/>
      <c r="AD10" s="106"/>
      <c r="AE10" s="536"/>
      <c r="AF10" s="535"/>
      <c r="AG10" s="106"/>
      <c r="AH10" s="537"/>
      <c r="AI10" s="471"/>
      <c r="AJ10" s="106"/>
      <c r="AK10" s="536"/>
      <c r="AL10" s="535"/>
      <c r="AM10" s="271"/>
      <c r="AN10" s="538"/>
      <c r="AO10" s="539"/>
      <c r="AP10" s="271"/>
      <c r="AQ10" s="540"/>
      <c r="AR10" s="541"/>
      <c r="AS10" s="271"/>
      <c r="AT10" s="540"/>
      <c r="AU10" s="471">
        <v>6</v>
      </c>
      <c r="AV10" s="534" t="s">
        <v>1435</v>
      </c>
      <c r="AW10" s="471"/>
      <c r="AX10" s="106"/>
      <c r="AY10" s="536"/>
      <c r="AZ10" s="535"/>
      <c r="BA10" s="106"/>
      <c r="BB10" s="528">
        <f t="shared" si="0"/>
        <v>0</v>
      </c>
      <c r="BC10" s="471"/>
      <c r="BD10" s="106"/>
      <c r="BE10" s="526">
        <f t="shared" si="9"/>
        <v>0</v>
      </c>
      <c r="BF10" s="535"/>
      <c r="BG10" s="106"/>
      <c r="BH10" s="536"/>
    </row>
    <row r="11" spans="1:60" x14ac:dyDescent="0.25">
      <c r="A11" s="471">
        <v>7</v>
      </c>
      <c r="B11" s="534" t="s">
        <v>93</v>
      </c>
      <c r="C11" s="471"/>
      <c r="D11" s="106"/>
      <c r="E11" s="526">
        <f t="shared" si="1"/>
        <v>0</v>
      </c>
      <c r="F11" s="535">
        <v>5</v>
      </c>
      <c r="G11" s="106">
        <v>2</v>
      </c>
      <c r="H11" s="528">
        <f t="shared" si="2"/>
        <v>7</v>
      </c>
      <c r="I11" s="471"/>
      <c r="J11" s="106"/>
      <c r="K11" s="526">
        <f t="shared" si="3"/>
        <v>0</v>
      </c>
      <c r="L11" s="535"/>
      <c r="M11" s="106"/>
      <c r="N11" s="528">
        <f t="shared" si="4"/>
        <v>0</v>
      </c>
      <c r="O11" s="471"/>
      <c r="P11" s="106"/>
      <c r="Q11" s="526">
        <f t="shared" si="5"/>
        <v>0</v>
      </c>
      <c r="R11" s="535"/>
      <c r="S11" s="106"/>
      <c r="T11" s="528">
        <f t="shared" si="6"/>
        <v>0</v>
      </c>
      <c r="U11" s="471"/>
      <c r="V11" s="106"/>
      <c r="W11" s="526">
        <f t="shared" si="7"/>
        <v>0</v>
      </c>
      <c r="X11" s="471">
        <v>7</v>
      </c>
      <c r="Y11" s="534" t="s">
        <v>93</v>
      </c>
      <c r="Z11" s="535"/>
      <c r="AA11" s="106"/>
      <c r="AB11" s="528">
        <f t="shared" si="8"/>
        <v>0</v>
      </c>
      <c r="AC11" s="471"/>
      <c r="AD11" s="106"/>
      <c r="AE11" s="536"/>
      <c r="AF11" s="535"/>
      <c r="AG11" s="106"/>
      <c r="AH11" s="537"/>
      <c r="AI11" s="471"/>
      <c r="AJ11" s="106"/>
      <c r="AK11" s="536"/>
      <c r="AL11" s="535"/>
      <c r="AM11" s="271"/>
      <c r="AN11" s="538"/>
      <c r="AO11" s="539"/>
      <c r="AP11" s="271"/>
      <c r="AQ11" s="540"/>
      <c r="AR11" s="541"/>
      <c r="AS11" s="271"/>
      <c r="AT11" s="540"/>
      <c r="AU11" s="471">
        <v>7</v>
      </c>
      <c r="AV11" s="534" t="s">
        <v>93</v>
      </c>
      <c r="AW11" s="471"/>
      <c r="AX11" s="106"/>
      <c r="AY11" s="536"/>
      <c r="AZ11" s="535"/>
      <c r="BA11" s="106"/>
      <c r="BB11" s="528">
        <f t="shared" si="0"/>
        <v>0</v>
      </c>
      <c r="BC11" s="471"/>
      <c r="BD11" s="106"/>
      <c r="BE11" s="526">
        <f t="shared" si="9"/>
        <v>0</v>
      </c>
      <c r="BF11" s="535"/>
      <c r="BG11" s="106"/>
      <c r="BH11" s="536"/>
    </row>
    <row r="12" spans="1:60" x14ac:dyDescent="0.25">
      <c r="A12" s="471">
        <v>8</v>
      </c>
      <c r="B12" s="534" t="s">
        <v>1436</v>
      </c>
      <c r="C12" s="471"/>
      <c r="D12" s="106"/>
      <c r="E12" s="526">
        <f t="shared" si="1"/>
        <v>0</v>
      </c>
      <c r="F12" s="535"/>
      <c r="G12" s="106">
        <v>1</v>
      </c>
      <c r="H12" s="528">
        <f t="shared" si="2"/>
        <v>1</v>
      </c>
      <c r="I12" s="471"/>
      <c r="J12" s="106"/>
      <c r="K12" s="526">
        <f t="shared" si="3"/>
        <v>0</v>
      </c>
      <c r="L12" s="535"/>
      <c r="M12" s="106"/>
      <c r="N12" s="528">
        <f t="shared" si="4"/>
        <v>0</v>
      </c>
      <c r="O12" s="471"/>
      <c r="P12" s="106"/>
      <c r="Q12" s="526">
        <f t="shared" si="5"/>
        <v>0</v>
      </c>
      <c r="R12" s="535"/>
      <c r="S12" s="106"/>
      <c r="T12" s="528">
        <f t="shared" si="6"/>
        <v>0</v>
      </c>
      <c r="U12" s="471"/>
      <c r="V12" s="106"/>
      <c r="W12" s="526">
        <f t="shared" si="7"/>
        <v>0</v>
      </c>
      <c r="X12" s="471">
        <v>8</v>
      </c>
      <c r="Y12" s="534" t="s">
        <v>1436</v>
      </c>
      <c r="Z12" s="535"/>
      <c r="AA12" s="106"/>
      <c r="AB12" s="528">
        <f t="shared" si="8"/>
        <v>0</v>
      </c>
      <c r="AC12" s="471"/>
      <c r="AD12" s="106"/>
      <c r="AE12" s="536"/>
      <c r="AF12" s="535"/>
      <c r="AG12" s="106"/>
      <c r="AH12" s="537"/>
      <c r="AI12" s="471"/>
      <c r="AJ12" s="106"/>
      <c r="AK12" s="536"/>
      <c r="AL12" s="535"/>
      <c r="AM12" s="271"/>
      <c r="AN12" s="538"/>
      <c r="AO12" s="539"/>
      <c r="AP12" s="271"/>
      <c r="AQ12" s="540"/>
      <c r="AR12" s="541"/>
      <c r="AS12" s="271"/>
      <c r="AT12" s="540"/>
      <c r="AU12" s="471">
        <v>8</v>
      </c>
      <c r="AV12" s="534" t="s">
        <v>1436</v>
      </c>
      <c r="AW12" s="471"/>
      <c r="AX12" s="106"/>
      <c r="AY12" s="536"/>
      <c r="AZ12" s="535"/>
      <c r="BA12" s="106"/>
      <c r="BB12" s="528">
        <f t="shared" si="0"/>
        <v>0</v>
      </c>
      <c r="BC12" s="471"/>
      <c r="BD12" s="106"/>
      <c r="BE12" s="526">
        <f t="shared" si="9"/>
        <v>0</v>
      </c>
      <c r="BF12" s="535"/>
      <c r="BG12" s="106"/>
      <c r="BH12" s="536"/>
    </row>
    <row r="13" spans="1:60" x14ac:dyDescent="0.25">
      <c r="A13" s="471">
        <v>9</v>
      </c>
      <c r="B13" s="534" t="s">
        <v>1437</v>
      </c>
      <c r="C13" s="471"/>
      <c r="D13" s="106"/>
      <c r="E13" s="526">
        <f t="shared" si="1"/>
        <v>0</v>
      </c>
      <c r="F13" s="535"/>
      <c r="G13" s="106"/>
      <c r="H13" s="528">
        <f t="shared" si="2"/>
        <v>0</v>
      </c>
      <c r="I13" s="471">
        <v>10</v>
      </c>
      <c r="J13" s="106"/>
      <c r="K13" s="526">
        <f t="shared" si="3"/>
        <v>10</v>
      </c>
      <c r="L13" s="535"/>
      <c r="M13" s="106"/>
      <c r="N13" s="528">
        <f t="shared" si="4"/>
        <v>0</v>
      </c>
      <c r="O13" s="471"/>
      <c r="P13" s="106"/>
      <c r="Q13" s="526">
        <f t="shared" si="5"/>
        <v>0</v>
      </c>
      <c r="R13" s="535"/>
      <c r="S13" s="106"/>
      <c r="T13" s="528">
        <f t="shared" si="6"/>
        <v>0</v>
      </c>
      <c r="U13" s="471"/>
      <c r="V13" s="106"/>
      <c r="W13" s="526">
        <f t="shared" si="7"/>
        <v>0</v>
      </c>
      <c r="X13" s="471">
        <v>9</v>
      </c>
      <c r="Y13" s="534" t="s">
        <v>1437</v>
      </c>
      <c r="Z13" s="535"/>
      <c r="AA13" s="106"/>
      <c r="AB13" s="528">
        <f t="shared" si="8"/>
        <v>0</v>
      </c>
      <c r="AC13" s="471"/>
      <c r="AD13" s="106"/>
      <c r="AE13" s="536"/>
      <c r="AF13" s="535"/>
      <c r="AG13" s="106"/>
      <c r="AH13" s="537"/>
      <c r="AI13" s="471"/>
      <c r="AJ13" s="106"/>
      <c r="AK13" s="536"/>
      <c r="AL13" s="535"/>
      <c r="AM13" s="271"/>
      <c r="AN13" s="538"/>
      <c r="AO13" s="539"/>
      <c r="AP13" s="271"/>
      <c r="AQ13" s="540"/>
      <c r="AR13" s="541"/>
      <c r="AS13" s="271"/>
      <c r="AT13" s="540"/>
      <c r="AU13" s="471">
        <v>9</v>
      </c>
      <c r="AV13" s="534" t="s">
        <v>1437</v>
      </c>
      <c r="AW13" s="471"/>
      <c r="AX13" s="106"/>
      <c r="AY13" s="536"/>
      <c r="AZ13" s="535"/>
      <c r="BA13" s="106"/>
      <c r="BB13" s="528">
        <f t="shared" si="0"/>
        <v>0</v>
      </c>
      <c r="BC13" s="471">
        <v>10</v>
      </c>
      <c r="BD13" s="106">
        <v>5</v>
      </c>
      <c r="BE13" s="526">
        <f t="shared" si="9"/>
        <v>15</v>
      </c>
      <c r="BF13" s="535"/>
      <c r="BG13" s="106"/>
      <c r="BH13" s="536"/>
    </row>
    <row r="14" spans="1:60" x14ac:dyDescent="0.25">
      <c r="A14" s="471">
        <v>10</v>
      </c>
      <c r="B14" s="534" t="s">
        <v>1438</v>
      </c>
      <c r="C14" s="471"/>
      <c r="D14" s="106"/>
      <c r="E14" s="526">
        <f t="shared" si="1"/>
        <v>0</v>
      </c>
      <c r="F14" s="535"/>
      <c r="G14" s="106"/>
      <c r="H14" s="528">
        <f t="shared" si="2"/>
        <v>0</v>
      </c>
      <c r="I14" s="471"/>
      <c r="J14" s="106">
        <v>7</v>
      </c>
      <c r="K14" s="526">
        <f t="shared" si="3"/>
        <v>7</v>
      </c>
      <c r="L14" s="535"/>
      <c r="M14" s="106"/>
      <c r="N14" s="528">
        <f t="shared" si="4"/>
        <v>0</v>
      </c>
      <c r="O14" s="471">
        <v>1</v>
      </c>
      <c r="P14" s="106"/>
      <c r="Q14" s="526">
        <f t="shared" si="5"/>
        <v>1</v>
      </c>
      <c r="R14" s="535">
        <v>1</v>
      </c>
      <c r="S14" s="106"/>
      <c r="T14" s="528">
        <f t="shared" si="6"/>
        <v>1</v>
      </c>
      <c r="U14" s="471"/>
      <c r="V14" s="106"/>
      <c r="W14" s="526">
        <f t="shared" si="7"/>
        <v>0</v>
      </c>
      <c r="X14" s="471">
        <v>10</v>
      </c>
      <c r="Y14" s="534" t="s">
        <v>1438</v>
      </c>
      <c r="Z14" s="535"/>
      <c r="AA14" s="106"/>
      <c r="AB14" s="528">
        <f t="shared" si="8"/>
        <v>0</v>
      </c>
      <c r="AC14" s="471"/>
      <c r="AD14" s="106"/>
      <c r="AE14" s="536"/>
      <c r="AF14" s="535"/>
      <c r="AG14" s="106"/>
      <c r="AH14" s="537"/>
      <c r="AI14" s="471"/>
      <c r="AJ14" s="106"/>
      <c r="AK14" s="536"/>
      <c r="AL14" s="535"/>
      <c r="AM14" s="271"/>
      <c r="AN14" s="538"/>
      <c r="AO14" s="539"/>
      <c r="AP14" s="271"/>
      <c r="AQ14" s="540"/>
      <c r="AR14" s="541"/>
      <c r="AS14" s="271"/>
      <c r="AT14" s="540"/>
      <c r="AU14" s="471">
        <v>10</v>
      </c>
      <c r="AV14" s="534" t="s">
        <v>1438</v>
      </c>
      <c r="AW14" s="471"/>
      <c r="AX14" s="106"/>
      <c r="AY14" s="536"/>
      <c r="AZ14" s="535"/>
      <c r="BA14" s="106"/>
      <c r="BB14" s="528">
        <f t="shared" si="0"/>
        <v>0</v>
      </c>
      <c r="BC14" s="471"/>
      <c r="BD14" s="106"/>
      <c r="BE14" s="526">
        <f t="shared" si="9"/>
        <v>0</v>
      </c>
      <c r="BF14" s="535"/>
      <c r="BG14" s="106"/>
      <c r="BH14" s="536"/>
    </row>
    <row r="15" spans="1:60" x14ac:dyDescent="0.25">
      <c r="A15" s="471">
        <v>11</v>
      </c>
      <c r="B15" s="534" t="s">
        <v>1439</v>
      </c>
      <c r="C15" s="471"/>
      <c r="D15" s="106"/>
      <c r="E15" s="526">
        <f t="shared" si="1"/>
        <v>0</v>
      </c>
      <c r="F15" s="535"/>
      <c r="G15" s="106"/>
      <c r="H15" s="528">
        <f t="shared" si="2"/>
        <v>0</v>
      </c>
      <c r="I15" s="471"/>
      <c r="J15" s="106"/>
      <c r="K15" s="526">
        <f t="shared" si="3"/>
        <v>0</v>
      </c>
      <c r="L15" s="535"/>
      <c r="M15" s="106"/>
      <c r="N15" s="528">
        <f t="shared" si="4"/>
        <v>0</v>
      </c>
      <c r="O15" s="471"/>
      <c r="P15" s="106"/>
      <c r="Q15" s="526">
        <f t="shared" si="5"/>
        <v>0</v>
      </c>
      <c r="R15" s="535">
        <v>4</v>
      </c>
      <c r="S15" s="106">
        <v>3</v>
      </c>
      <c r="T15" s="528">
        <f t="shared" si="6"/>
        <v>7</v>
      </c>
      <c r="U15" s="471"/>
      <c r="V15" s="106"/>
      <c r="W15" s="526">
        <f t="shared" si="7"/>
        <v>0</v>
      </c>
      <c r="X15" s="471">
        <v>11</v>
      </c>
      <c r="Y15" s="534" t="s">
        <v>1439</v>
      </c>
      <c r="Z15" s="535"/>
      <c r="AA15" s="106"/>
      <c r="AB15" s="528">
        <f t="shared" si="8"/>
        <v>0</v>
      </c>
      <c r="AC15" s="471"/>
      <c r="AD15" s="106"/>
      <c r="AE15" s="536"/>
      <c r="AF15" s="535"/>
      <c r="AG15" s="106"/>
      <c r="AH15" s="537"/>
      <c r="AI15" s="471"/>
      <c r="AJ15" s="106"/>
      <c r="AK15" s="536"/>
      <c r="AL15" s="535"/>
      <c r="AM15" s="271"/>
      <c r="AN15" s="538"/>
      <c r="AO15" s="539"/>
      <c r="AP15" s="271"/>
      <c r="AQ15" s="540"/>
      <c r="AR15" s="541"/>
      <c r="AS15" s="271"/>
      <c r="AT15" s="540"/>
      <c r="AU15" s="471">
        <v>11</v>
      </c>
      <c r="AV15" s="534" t="s">
        <v>1439</v>
      </c>
      <c r="AW15" s="471"/>
      <c r="AX15" s="106"/>
      <c r="AY15" s="536"/>
      <c r="AZ15" s="535"/>
      <c r="BA15" s="106"/>
      <c r="BB15" s="528">
        <f t="shared" si="0"/>
        <v>0</v>
      </c>
      <c r="BC15" s="471"/>
      <c r="BD15" s="106"/>
      <c r="BE15" s="526">
        <f t="shared" si="9"/>
        <v>0</v>
      </c>
      <c r="BF15" s="535"/>
      <c r="BG15" s="106"/>
      <c r="BH15" s="536"/>
    </row>
    <row r="16" spans="1:60" x14ac:dyDescent="0.25">
      <c r="A16" s="471">
        <v>12</v>
      </c>
      <c r="B16" s="534" t="s">
        <v>1440</v>
      </c>
      <c r="C16" s="471"/>
      <c r="D16" s="106"/>
      <c r="E16" s="526">
        <f t="shared" si="1"/>
        <v>0</v>
      </c>
      <c r="F16" s="535"/>
      <c r="G16" s="106"/>
      <c r="H16" s="528">
        <f t="shared" si="2"/>
        <v>0</v>
      </c>
      <c r="I16" s="471"/>
      <c r="J16" s="106"/>
      <c r="K16" s="526">
        <f t="shared" si="3"/>
        <v>0</v>
      </c>
      <c r="L16" s="535"/>
      <c r="M16" s="106"/>
      <c r="N16" s="528">
        <f t="shared" si="4"/>
        <v>0</v>
      </c>
      <c r="O16" s="471"/>
      <c r="P16" s="106"/>
      <c r="Q16" s="526">
        <f t="shared" si="5"/>
        <v>0</v>
      </c>
      <c r="R16" s="535">
        <v>2</v>
      </c>
      <c r="S16" s="106"/>
      <c r="T16" s="528">
        <f t="shared" si="6"/>
        <v>2</v>
      </c>
      <c r="U16" s="471"/>
      <c r="V16" s="106"/>
      <c r="W16" s="526">
        <f t="shared" si="7"/>
        <v>0</v>
      </c>
      <c r="X16" s="471">
        <v>12</v>
      </c>
      <c r="Y16" s="534" t="s">
        <v>1440</v>
      </c>
      <c r="Z16" s="535"/>
      <c r="AA16" s="106"/>
      <c r="AB16" s="528">
        <f t="shared" si="8"/>
        <v>0</v>
      </c>
      <c r="AC16" s="471"/>
      <c r="AD16" s="106"/>
      <c r="AE16" s="536"/>
      <c r="AF16" s="535"/>
      <c r="AG16" s="106"/>
      <c r="AH16" s="537"/>
      <c r="AI16" s="471"/>
      <c r="AJ16" s="106"/>
      <c r="AK16" s="536"/>
      <c r="AL16" s="535"/>
      <c r="AM16" s="271"/>
      <c r="AN16" s="538"/>
      <c r="AO16" s="539"/>
      <c r="AP16" s="271"/>
      <c r="AQ16" s="540"/>
      <c r="AR16" s="541"/>
      <c r="AS16" s="271"/>
      <c r="AT16" s="540"/>
      <c r="AU16" s="471">
        <v>12</v>
      </c>
      <c r="AV16" s="534" t="s">
        <v>1440</v>
      </c>
      <c r="AW16" s="471"/>
      <c r="AX16" s="106"/>
      <c r="AY16" s="536"/>
      <c r="AZ16" s="535"/>
      <c r="BA16" s="106"/>
      <c r="BB16" s="528">
        <f t="shared" si="0"/>
        <v>0</v>
      </c>
      <c r="BC16" s="471"/>
      <c r="BD16" s="106"/>
      <c r="BE16" s="526">
        <f t="shared" si="9"/>
        <v>0</v>
      </c>
      <c r="BF16" s="535"/>
      <c r="BG16" s="106"/>
      <c r="BH16" s="536"/>
    </row>
    <row r="17" spans="1:60" x14ac:dyDescent="0.25">
      <c r="A17" s="471">
        <v>13</v>
      </c>
      <c r="B17" s="534" t="s">
        <v>1441</v>
      </c>
      <c r="C17" s="471"/>
      <c r="D17" s="106"/>
      <c r="E17" s="526">
        <f t="shared" si="1"/>
        <v>0</v>
      </c>
      <c r="F17" s="535"/>
      <c r="G17" s="106"/>
      <c r="H17" s="528">
        <f t="shared" si="2"/>
        <v>0</v>
      </c>
      <c r="I17" s="471"/>
      <c r="J17" s="106"/>
      <c r="K17" s="526">
        <f t="shared" si="3"/>
        <v>0</v>
      </c>
      <c r="L17" s="535"/>
      <c r="M17" s="106"/>
      <c r="N17" s="528">
        <f t="shared" si="4"/>
        <v>0</v>
      </c>
      <c r="O17" s="471"/>
      <c r="P17" s="106"/>
      <c r="Q17" s="526">
        <f t="shared" si="5"/>
        <v>0</v>
      </c>
      <c r="R17" s="535"/>
      <c r="S17" s="106"/>
      <c r="T17" s="528">
        <f t="shared" si="6"/>
        <v>0</v>
      </c>
      <c r="U17" s="471">
        <v>1</v>
      </c>
      <c r="V17" s="106"/>
      <c r="W17" s="526">
        <f t="shared" si="7"/>
        <v>1</v>
      </c>
      <c r="X17" s="471">
        <v>13</v>
      </c>
      <c r="Y17" s="534" t="s">
        <v>1441</v>
      </c>
      <c r="Z17" s="535"/>
      <c r="AA17" s="106"/>
      <c r="AB17" s="528">
        <f t="shared" si="8"/>
        <v>0</v>
      </c>
      <c r="AC17" s="471"/>
      <c r="AD17" s="106"/>
      <c r="AE17" s="536"/>
      <c r="AF17" s="535"/>
      <c r="AG17" s="106"/>
      <c r="AH17" s="537"/>
      <c r="AI17" s="471"/>
      <c r="AJ17" s="106"/>
      <c r="AK17" s="536"/>
      <c r="AL17" s="535"/>
      <c r="AM17" s="271"/>
      <c r="AN17" s="538"/>
      <c r="AO17" s="539"/>
      <c r="AP17" s="271"/>
      <c r="AQ17" s="540"/>
      <c r="AR17" s="541"/>
      <c r="AS17" s="271"/>
      <c r="AT17" s="540"/>
      <c r="AU17" s="471">
        <v>13</v>
      </c>
      <c r="AV17" s="534" t="s">
        <v>1441</v>
      </c>
      <c r="AW17" s="471"/>
      <c r="AX17" s="106"/>
      <c r="AY17" s="536"/>
      <c r="AZ17" s="535"/>
      <c r="BA17" s="106"/>
      <c r="BB17" s="528">
        <f t="shared" si="0"/>
        <v>0</v>
      </c>
      <c r="BC17" s="471"/>
      <c r="BD17" s="106"/>
      <c r="BE17" s="526">
        <f t="shared" si="9"/>
        <v>0</v>
      </c>
      <c r="BF17" s="535"/>
      <c r="BG17" s="106"/>
      <c r="BH17" s="536"/>
    </row>
    <row r="18" spans="1:60" x14ac:dyDescent="0.25">
      <c r="A18" s="471">
        <v>14</v>
      </c>
      <c r="B18" s="534" t="s">
        <v>1442</v>
      </c>
      <c r="C18" s="471"/>
      <c r="D18" s="106"/>
      <c r="E18" s="526">
        <f t="shared" si="1"/>
        <v>0</v>
      </c>
      <c r="F18" s="535"/>
      <c r="G18" s="106"/>
      <c r="H18" s="528">
        <f t="shared" si="2"/>
        <v>0</v>
      </c>
      <c r="I18" s="471"/>
      <c r="J18" s="106"/>
      <c r="K18" s="526">
        <f t="shared" si="3"/>
        <v>0</v>
      </c>
      <c r="L18" s="535"/>
      <c r="M18" s="106"/>
      <c r="N18" s="528">
        <f t="shared" si="4"/>
        <v>0</v>
      </c>
      <c r="O18" s="471"/>
      <c r="P18" s="106"/>
      <c r="Q18" s="526">
        <f t="shared" si="5"/>
        <v>0</v>
      </c>
      <c r="R18" s="535"/>
      <c r="S18" s="106"/>
      <c r="T18" s="528">
        <f t="shared" si="6"/>
        <v>0</v>
      </c>
      <c r="U18" s="471"/>
      <c r="V18" s="106">
        <v>1</v>
      </c>
      <c r="W18" s="526">
        <f t="shared" si="7"/>
        <v>1</v>
      </c>
      <c r="X18" s="471">
        <v>14</v>
      </c>
      <c r="Y18" s="534" t="s">
        <v>1442</v>
      </c>
      <c r="Z18" s="535"/>
      <c r="AA18" s="106"/>
      <c r="AB18" s="528">
        <f t="shared" si="8"/>
        <v>0</v>
      </c>
      <c r="AC18" s="471"/>
      <c r="AD18" s="106"/>
      <c r="AE18" s="536"/>
      <c r="AF18" s="535"/>
      <c r="AG18" s="106"/>
      <c r="AH18" s="537"/>
      <c r="AI18" s="471"/>
      <c r="AJ18" s="106"/>
      <c r="AK18" s="536"/>
      <c r="AL18" s="535"/>
      <c r="AM18" s="271"/>
      <c r="AN18" s="538"/>
      <c r="AO18" s="539"/>
      <c r="AP18" s="271"/>
      <c r="AQ18" s="540"/>
      <c r="AR18" s="541"/>
      <c r="AS18" s="271"/>
      <c r="AT18" s="540"/>
      <c r="AU18" s="471">
        <v>14</v>
      </c>
      <c r="AV18" s="534" t="s">
        <v>1442</v>
      </c>
      <c r="AW18" s="471"/>
      <c r="AX18" s="106"/>
      <c r="AY18" s="536"/>
      <c r="AZ18" s="535"/>
      <c r="BA18" s="106"/>
      <c r="BB18" s="528">
        <f t="shared" si="0"/>
        <v>0</v>
      </c>
      <c r="BC18" s="471"/>
      <c r="BD18" s="106"/>
      <c r="BE18" s="526">
        <f t="shared" si="9"/>
        <v>0</v>
      </c>
      <c r="BF18" s="535"/>
      <c r="BG18" s="106"/>
      <c r="BH18" s="536"/>
    </row>
    <row r="19" spans="1:60" x14ac:dyDescent="0.25">
      <c r="A19" s="471">
        <v>15</v>
      </c>
      <c r="B19" s="534" t="s">
        <v>515</v>
      </c>
      <c r="C19" s="471"/>
      <c r="D19" s="106"/>
      <c r="E19" s="526">
        <f t="shared" si="1"/>
        <v>0</v>
      </c>
      <c r="F19" s="535"/>
      <c r="G19" s="106"/>
      <c r="H19" s="528">
        <f t="shared" si="2"/>
        <v>0</v>
      </c>
      <c r="I19" s="471"/>
      <c r="J19" s="106"/>
      <c r="K19" s="526">
        <f t="shared" si="3"/>
        <v>0</v>
      </c>
      <c r="L19" s="535"/>
      <c r="M19" s="106"/>
      <c r="N19" s="528">
        <f t="shared" si="4"/>
        <v>0</v>
      </c>
      <c r="O19" s="471"/>
      <c r="P19" s="106"/>
      <c r="Q19" s="526">
        <f t="shared" si="5"/>
        <v>0</v>
      </c>
      <c r="R19" s="535"/>
      <c r="S19" s="106"/>
      <c r="T19" s="528">
        <f t="shared" si="6"/>
        <v>0</v>
      </c>
      <c r="U19" s="471"/>
      <c r="V19" s="106">
        <v>1</v>
      </c>
      <c r="W19" s="526">
        <f t="shared" si="7"/>
        <v>1</v>
      </c>
      <c r="X19" s="471">
        <v>15</v>
      </c>
      <c r="Y19" s="534" t="s">
        <v>515</v>
      </c>
      <c r="Z19" s="535"/>
      <c r="AA19" s="106"/>
      <c r="AB19" s="528">
        <f t="shared" si="8"/>
        <v>0</v>
      </c>
      <c r="AC19" s="471"/>
      <c r="AD19" s="106"/>
      <c r="AE19" s="536"/>
      <c r="AF19" s="535"/>
      <c r="AG19" s="106"/>
      <c r="AH19" s="537"/>
      <c r="AI19" s="471"/>
      <c r="AJ19" s="106"/>
      <c r="AK19" s="536"/>
      <c r="AL19" s="535"/>
      <c r="AM19" s="271"/>
      <c r="AN19" s="538"/>
      <c r="AO19" s="539"/>
      <c r="AP19" s="271"/>
      <c r="AQ19" s="540"/>
      <c r="AR19" s="541"/>
      <c r="AS19" s="271"/>
      <c r="AT19" s="540"/>
      <c r="AU19" s="471">
        <v>15</v>
      </c>
      <c r="AV19" s="534" t="s">
        <v>515</v>
      </c>
      <c r="AW19" s="471"/>
      <c r="AX19" s="106"/>
      <c r="AY19" s="536"/>
      <c r="AZ19" s="535"/>
      <c r="BA19" s="106"/>
      <c r="BB19" s="528">
        <f t="shared" si="0"/>
        <v>0</v>
      </c>
      <c r="BC19" s="471"/>
      <c r="BD19" s="106"/>
      <c r="BE19" s="526">
        <f t="shared" si="9"/>
        <v>0</v>
      </c>
      <c r="BF19" s="535"/>
      <c r="BG19" s="106"/>
      <c r="BH19" s="536"/>
    </row>
    <row r="20" spans="1:60" x14ac:dyDescent="0.25">
      <c r="A20" s="471">
        <v>16</v>
      </c>
      <c r="B20" s="534" t="s">
        <v>1443</v>
      </c>
      <c r="C20" s="471"/>
      <c r="D20" s="106"/>
      <c r="E20" s="526">
        <f t="shared" si="1"/>
        <v>0</v>
      </c>
      <c r="F20" s="535"/>
      <c r="G20" s="106"/>
      <c r="H20" s="528">
        <f t="shared" si="2"/>
        <v>0</v>
      </c>
      <c r="I20" s="471"/>
      <c r="J20" s="106"/>
      <c r="K20" s="526">
        <f t="shared" si="3"/>
        <v>0</v>
      </c>
      <c r="L20" s="535"/>
      <c r="M20" s="106"/>
      <c r="N20" s="528">
        <f t="shared" si="4"/>
        <v>0</v>
      </c>
      <c r="O20" s="471"/>
      <c r="P20" s="106"/>
      <c r="Q20" s="526">
        <f t="shared" si="5"/>
        <v>0</v>
      </c>
      <c r="R20" s="535"/>
      <c r="S20" s="106"/>
      <c r="T20" s="528">
        <f t="shared" si="6"/>
        <v>0</v>
      </c>
      <c r="U20" s="471"/>
      <c r="V20" s="106"/>
      <c r="W20" s="526">
        <f t="shared" si="7"/>
        <v>0</v>
      </c>
      <c r="X20" s="471">
        <v>16</v>
      </c>
      <c r="Y20" s="534" t="s">
        <v>1443</v>
      </c>
      <c r="Z20" s="535"/>
      <c r="AA20" s="106">
        <v>4</v>
      </c>
      <c r="AB20" s="528">
        <f t="shared" si="8"/>
        <v>4</v>
      </c>
      <c r="AC20" s="471"/>
      <c r="AD20" s="106"/>
      <c r="AE20" s="536"/>
      <c r="AF20" s="535"/>
      <c r="AG20" s="106"/>
      <c r="AH20" s="537"/>
      <c r="AI20" s="471"/>
      <c r="AJ20" s="106"/>
      <c r="AK20" s="536"/>
      <c r="AL20" s="535"/>
      <c r="AM20" s="271"/>
      <c r="AN20" s="538"/>
      <c r="AO20" s="539"/>
      <c r="AP20" s="271"/>
      <c r="AQ20" s="540"/>
      <c r="AR20" s="541"/>
      <c r="AS20" s="271"/>
      <c r="AT20" s="540"/>
      <c r="AU20" s="471">
        <v>16</v>
      </c>
      <c r="AV20" s="534" t="s">
        <v>1443</v>
      </c>
      <c r="AW20" s="471"/>
      <c r="AX20" s="106"/>
      <c r="AY20" s="536"/>
      <c r="AZ20" s="535"/>
      <c r="BA20" s="106"/>
      <c r="BB20" s="528">
        <f t="shared" si="0"/>
        <v>0</v>
      </c>
      <c r="BC20" s="471"/>
      <c r="BD20" s="106"/>
      <c r="BE20" s="526">
        <f t="shared" si="9"/>
        <v>0</v>
      </c>
      <c r="BF20" s="535"/>
      <c r="BG20" s="106"/>
      <c r="BH20" s="536"/>
    </row>
    <row r="21" spans="1:60" x14ac:dyDescent="0.25">
      <c r="A21" s="471">
        <v>17</v>
      </c>
      <c r="B21" s="534"/>
      <c r="C21" s="471"/>
      <c r="D21" s="106"/>
      <c r="E21" s="536"/>
      <c r="F21" s="535"/>
      <c r="G21" s="106"/>
      <c r="H21" s="537"/>
      <c r="I21" s="471"/>
      <c r="J21" s="106"/>
      <c r="K21" s="536"/>
      <c r="L21" s="535"/>
      <c r="M21" s="106"/>
      <c r="N21" s="537"/>
      <c r="O21" s="471"/>
      <c r="P21" s="106"/>
      <c r="Q21" s="536"/>
      <c r="R21" s="535"/>
      <c r="S21" s="106"/>
      <c r="T21" s="537"/>
      <c r="U21" s="471"/>
      <c r="V21" s="106"/>
      <c r="W21" s="536"/>
      <c r="X21" s="471">
        <v>17</v>
      </c>
      <c r="Y21" s="534" t="s">
        <v>1444</v>
      </c>
      <c r="Z21" s="535"/>
      <c r="AA21" s="106"/>
      <c r="AB21" s="537"/>
      <c r="AC21" s="471"/>
      <c r="AD21" s="106"/>
      <c r="AE21" s="536"/>
      <c r="AF21" s="535"/>
      <c r="AG21" s="106"/>
      <c r="AH21" s="537"/>
      <c r="AI21" s="471"/>
      <c r="AJ21" s="106"/>
      <c r="AK21" s="536"/>
      <c r="AL21" s="535"/>
      <c r="AM21" s="271"/>
      <c r="AN21" s="538"/>
      <c r="AO21" s="539"/>
      <c r="AP21" s="271"/>
      <c r="AQ21" s="540"/>
      <c r="AR21" s="541"/>
      <c r="AS21" s="271"/>
      <c r="AT21" s="540"/>
      <c r="AU21" s="471">
        <v>17</v>
      </c>
      <c r="AV21" s="534" t="s">
        <v>1444</v>
      </c>
      <c r="AW21" s="471"/>
      <c r="AX21" s="106"/>
      <c r="AY21" s="536"/>
      <c r="AZ21" s="535"/>
      <c r="BA21" s="106"/>
      <c r="BB21" s="528">
        <f t="shared" si="0"/>
        <v>0</v>
      </c>
      <c r="BC21" s="471">
        <v>1</v>
      </c>
      <c r="BD21" s="106">
        <v>0</v>
      </c>
      <c r="BE21" s="526">
        <f t="shared" si="9"/>
        <v>1</v>
      </c>
      <c r="BF21" s="535"/>
      <c r="BG21" s="106"/>
      <c r="BH21" s="536"/>
    </row>
    <row r="22" spans="1:60" x14ac:dyDescent="0.25">
      <c r="A22" s="471">
        <v>18</v>
      </c>
      <c r="B22" s="534"/>
      <c r="C22" s="471"/>
      <c r="D22" s="106"/>
      <c r="E22" s="536"/>
      <c r="F22" s="535"/>
      <c r="G22" s="106"/>
      <c r="H22" s="537"/>
      <c r="I22" s="471"/>
      <c r="J22" s="106"/>
      <c r="K22" s="536"/>
      <c r="L22" s="535"/>
      <c r="M22" s="106"/>
      <c r="N22" s="537"/>
      <c r="O22" s="471"/>
      <c r="P22" s="106"/>
      <c r="Q22" s="536"/>
      <c r="R22" s="535"/>
      <c r="S22" s="106"/>
      <c r="T22" s="537"/>
      <c r="U22" s="471"/>
      <c r="V22" s="106"/>
      <c r="W22" s="536"/>
      <c r="X22" s="471">
        <v>18</v>
      </c>
      <c r="Y22" s="534" t="s">
        <v>1445</v>
      </c>
      <c r="Z22" s="535"/>
      <c r="AA22" s="106"/>
      <c r="AB22" s="537"/>
      <c r="AC22" s="471"/>
      <c r="AD22" s="106"/>
      <c r="AE22" s="536"/>
      <c r="AF22" s="535"/>
      <c r="AG22" s="106"/>
      <c r="AH22" s="537"/>
      <c r="AI22" s="471"/>
      <c r="AJ22" s="106"/>
      <c r="AK22" s="536"/>
      <c r="AL22" s="535"/>
      <c r="AM22" s="271"/>
      <c r="AN22" s="538"/>
      <c r="AO22" s="539"/>
      <c r="AP22" s="271"/>
      <c r="AQ22" s="540"/>
      <c r="AR22" s="541"/>
      <c r="AS22" s="271"/>
      <c r="AT22" s="540"/>
      <c r="AU22" s="471">
        <v>18</v>
      </c>
      <c r="AV22" s="534" t="s">
        <v>1445</v>
      </c>
      <c r="AW22" s="471"/>
      <c r="AX22" s="106"/>
      <c r="AY22" s="536"/>
      <c r="AZ22" s="535"/>
      <c r="BA22" s="106"/>
      <c r="BB22" s="528">
        <f t="shared" si="0"/>
        <v>0</v>
      </c>
      <c r="BC22" s="471">
        <v>0</v>
      </c>
      <c r="BD22" s="106">
        <v>1</v>
      </c>
      <c r="BE22" s="526">
        <f t="shared" si="9"/>
        <v>1</v>
      </c>
      <c r="BF22" s="535"/>
      <c r="BG22" s="106"/>
      <c r="BH22" s="536"/>
    </row>
    <row r="23" spans="1:60" x14ac:dyDescent="0.25">
      <c r="A23" s="483">
        <v>19</v>
      </c>
      <c r="B23" s="542"/>
      <c r="C23" s="483"/>
      <c r="D23" s="371"/>
      <c r="E23" s="543"/>
      <c r="F23" s="544"/>
      <c r="G23" s="371"/>
      <c r="H23" s="545"/>
      <c r="I23" s="483"/>
      <c r="J23" s="371"/>
      <c r="K23" s="543"/>
      <c r="L23" s="544"/>
      <c r="M23" s="371"/>
      <c r="N23" s="545"/>
      <c r="O23" s="483"/>
      <c r="P23" s="371"/>
      <c r="Q23" s="543"/>
      <c r="R23" s="544"/>
      <c r="S23" s="371"/>
      <c r="T23" s="545"/>
      <c r="U23" s="483"/>
      <c r="V23" s="371"/>
      <c r="W23" s="543"/>
      <c r="X23" s="483">
        <v>19</v>
      </c>
      <c r="Y23" s="542"/>
      <c r="Z23" s="544"/>
      <c r="AA23" s="371"/>
      <c r="AB23" s="545"/>
      <c r="AC23" s="483"/>
      <c r="AD23" s="371"/>
      <c r="AE23" s="543"/>
      <c r="AF23" s="544"/>
      <c r="AG23" s="371"/>
      <c r="AH23" s="545"/>
      <c r="AI23" s="483"/>
      <c r="AJ23" s="371"/>
      <c r="AK23" s="543"/>
      <c r="AL23" s="544"/>
      <c r="AM23" s="276"/>
      <c r="AN23" s="546"/>
      <c r="AO23" s="547"/>
      <c r="AP23" s="276"/>
      <c r="AQ23" s="548"/>
      <c r="AR23" s="549"/>
      <c r="AS23" s="276"/>
      <c r="AT23" s="548"/>
      <c r="AU23" s="483">
        <v>19</v>
      </c>
      <c r="AV23" s="542"/>
      <c r="AW23" s="483"/>
      <c r="AX23" s="371"/>
      <c r="AY23" s="543"/>
      <c r="AZ23" s="544"/>
      <c r="BA23" s="371"/>
      <c r="BB23" s="520">
        <f t="shared" si="0"/>
        <v>0</v>
      </c>
      <c r="BC23" s="483"/>
      <c r="BD23" s="371"/>
      <c r="BE23" s="520">
        <f t="shared" si="9"/>
        <v>0</v>
      </c>
      <c r="BF23" s="544"/>
      <c r="BG23" s="371"/>
      <c r="BH23" s="543"/>
    </row>
    <row r="24" spans="1:60" s="560" customFormat="1" ht="20.25" customHeight="1" x14ac:dyDescent="0.3">
      <c r="A24" s="550"/>
      <c r="B24" s="551" t="s">
        <v>1446</v>
      </c>
      <c r="C24" s="550">
        <f>SUM(C5:C23)</f>
        <v>21</v>
      </c>
      <c r="D24" s="552">
        <f t="shared" ref="D24:W24" si="10">SUM(D5:D23)</f>
        <v>9</v>
      </c>
      <c r="E24" s="553">
        <f t="shared" si="10"/>
        <v>30</v>
      </c>
      <c r="F24" s="554">
        <f t="shared" si="10"/>
        <v>27</v>
      </c>
      <c r="G24" s="552">
        <f t="shared" si="10"/>
        <v>27</v>
      </c>
      <c r="H24" s="555">
        <f t="shared" si="10"/>
        <v>54</v>
      </c>
      <c r="I24" s="550">
        <f t="shared" si="10"/>
        <v>24</v>
      </c>
      <c r="J24" s="552">
        <f t="shared" si="10"/>
        <v>16</v>
      </c>
      <c r="K24" s="553">
        <f t="shared" si="10"/>
        <v>40</v>
      </c>
      <c r="L24" s="554">
        <f t="shared" si="10"/>
        <v>12</v>
      </c>
      <c r="M24" s="552">
        <f t="shared" si="10"/>
        <v>10</v>
      </c>
      <c r="N24" s="555">
        <f t="shared" si="10"/>
        <v>22</v>
      </c>
      <c r="O24" s="550">
        <f t="shared" si="10"/>
        <v>7</v>
      </c>
      <c r="P24" s="552">
        <f t="shared" si="10"/>
        <v>7</v>
      </c>
      <c r="Q24" s="553">
        <f t="shared" si="10"/>
        <v>14</v>
      </c>
      <c r="R24" s="554">
        <f t="shared" si="10"/>
        <v>9</v>
      </c>
      <c r="S24" s="552">
        <f t="shared" si="10"/>
        <v>7</v>
      </c>
      <c r="T24" s="555">
        <f t="shared" si="10"/>
        <v>16</v>
      </c>
      <c r="U24" s="550">
        <f t="shared" si="10"/>
        <v>8</v>
      </c>
      <c r="V24" s="552">
        <f t="shared" si="10"/>
        <v>14</v>
      </c>
      <c r="W24" s="553">
        <f t="shared" si="10"/>
        <v>22</v>
      </c>
      <c r="X24" s="550"/>
      <c r="Y24" s="551" t="s">
        <v>1446</v>
      </c>
      <c r="Z24" s="554">
        <f>SUM(Z5:Z23)</f>
        <v>1</v>
      </c>
      <c r="AA24" s="554">
        <f t="shared" ref="AA24:AT24" si="11">SUM(AA5:AA23)</f>
        <v>9</v>
      </c>
      <c r="AB24" s="556">
        <f t="shared" si="11"/>
        <v>10</v>
      </c>
      <c r="AC24" s="550">
        <f t="shared" si="11"/>
        <v>0</v>
      </c>
      <c r="AD24" s="554">
        <f t="shared" si="11"/>
        <v>0</v>
      </c>
      <c r="AE24" s="557">
        <f t="shared" si="11"/>
        <v>0</v>
      </c>
      <c r="AF24" s="554">
        <f t="shared" si="11"/>
        <v>0</v>
      </c>
      <c r="AG24" s="554">
        <f t="shared" si="11"/>
        <v>0</v>
      </c>
      <c r="AH24" s="556">
        <f t="shared" si="11"/>
        <v>0</v>
      </c>
      <c r="AI24" s="550">
        <f t="shared" si="11"/>
        <v>0</v>
      </c>
      <c r="AJ24" s="554">
        <f t="shared" si="11"/>
        <v>0</v>
      </c>
      <c r="AK24" s="557">
        <f t="shared" si="11"/>
        <v>0</v>
      </c>
      <c r="AL24" s="554">
        <f t="shared" si="11"/>
        <v>0</v>
      </c>
      <c r="AM24" s="554">
        <f t="shared" si="11"/>
        <v>0</v>
      </c>
      <c r="AN24" s="556">
        <f t="shared" si="11"/>
        <v>0</v>
      </c>
      <c r="AO24" s="550">
        <f t="shared" si="11"/>
        <v>0</v>
      </c>
      <c r="AP24" s="554">
        <f t="shared" si="11"/>
        <v>0</v>
      </c>
      <c r="AQ24" s="557">
        <f t="shared" si="11"/>
        <v>0</v>
      </c>
      <c r="AR24" s="554">
        <f t="shared" si="11"/>
        <v>0</v>
      </c>
      <c r="AS24" s="554">
        <f t="shared" si="11"/>
        <v>0</v>
      </c>
      <c r="AT24" s="557">
        <f t="shared" si="11"/>
        <v>0</v>
      </c>
      <c r="AU24" s="550"/>
      <c r="AV24" s="551" t="s">
        <v>1446</v>
      </c>
      <c r="AW24" s="550">
        <f t="shared" ref="AW24:BA24" si="12">SUM(AU24:AV24)</f>
        <v>0</v>
      </c>
      <c r="AX24" s="554">
        <f t="shared" si="12"/>
        <v>0</v>
      </c>
      <c r="AY24" s="557">
        <f t="shared" si="12"/>
        <v>0</v>
      </c>
      <c r="AZ24" s="554">
        <f t="shared" si="12"/>
        <v>0</v>
      </c>
      <c r="BA24" s="554">
        <f t="shared" si="12"/>
        <v>0</v>
      </c>
      <c r="BB24" s="558">
        <f t="shared" si="0"/>
        <v>0</v>
      </c>
      <c r="BC24" s="550">
        <f>SUM(BC5:BC23)</f>
        <v>17</v>
      </c>
      <c r="BD24" s="552">
        <f t="shared" ref="BD24:BE24" si="13">SUM(BD5:BD23)</f>
        <v>21</v>
      </c>
      <c r="BE24" s="559">
        <f t="shared" si="13"/>
        <v>38</v>
      </c>
      <c r="BF24" s="550"/>
      <c r="BG24" s="552"/>
      <c r="BH24" s="553"/>
    </row>
    <row r="25" spans="1:60" x14ac:dyDescent="0.25">
      <c r="A25" s="561"/>
      <c r="B25" s="562"/>
      <c r="C25" s="563"/>
      <c r="D25" s="563"/>
      <c r="E25" s="564"/>
      <c r="F25" s="563"/>
      <c r="G25" s="563"/>
      <c r="H25" s="564"/>
      <c r="I25" s="563"/>
      <c r="J25" s="563"/>
      <c r="K25" s="564"/>
      <c r="L25" s="563"/>
      <c r="M25" s="563"/>
      <c r="N25" s="564"/>
      <c r="O25" s="563"/>
      <c r="P25" s="563"/>
      <c r="Q25" s="564"/>
      <c r="R25" s="563"/>
      <c r="S25" s="563"/>
      <c r="T25" s="564"/>
      <c r="U25" s="563"/>
      <c r="V25" s="563"/>
      <c r="W25" s="564"/>
      <c r="X25" s="562"/>
      <c r="Y25" s="562"/>
      <c r="Z25" s="563"/>
      <c r="AA25" s="563"/>
      <c r="AB25" s="564"/>
      <c r="AC25" s="563"/>
      <c r="AD25" s="563"/>
      <c r="AE25" s="564"/>
      <c r="AF25" s="563"/>
      <c r="AG25" s="563"/>
      <c r="AH25" s="564"/>
      <c r="AI25" s="563"/>
      <c r="AJ25" s="563"/>
      <c r="AK25" s="564"/>
      <c r="AL25" s="563"/>
      <c r="AM25" s="562"/>
      <c r="AN25" s="565"/>
      <c r="AO25" s="562"/>
      <c r="AP25" s="562"/>
      <c r="AQ25" s="565"/>
      <c r="AR25" s="562"/>
      <c r="AS25" s="562"/>
      <c r="AT25" s="565"/>
      <c r="AU25" s="562"/>
      <c r="AV25" s="562"/>
      <c r="AW25" s="563"/>
      <c r="AX25" s="563"/>
      <c r="AY25" s="564"/>
      <c r="AZ25" s="563"/>
      <c r="BA25" s="563"/>
      <c r="BB25" s="566"/>
    </row>
    <row r="32" spans="1:60" ht="29.25" customHeight="1" x14ac:dyDescent="0.3">
      <c r="A32" s="679" t="s">
        <v>1447</v>
      </c>
      <c r="B32" s="679"/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679"/>
      <c r="Q32" s="679"/>
      <c r="R32" s="679"/>
      <c r="S32" s="679"/>
      <c r="T32" s="679"/>
      <c r="U32" s="679"/>
      <c r="V32" s="679"/>
      <c r="W32" s="679"/>
    </row>
    <row r="33" spans="1:54" ht="20.25" x14ac:dyDescent="0.3">
      <c r="A33" s="481"/>
      <c r="B33" s="567" t="s">
        <v>1448</v>
      </c>
      <c r="C33" s="567">
        <v>1</v>
      </c>
      <c r="D33" s="567">
        <v>2</v>
      </c>
      <c r="E33" s="567">
        <v>3</v>
      </c>
      <c r="F33" s="567">
        <v>4</v>
      </c>
      <c r="G33" s="567">
        <v>5</v>
      </c>
      <c r="H33" s="567">
        <v>6</v>
      </c>
      <c r="I33" s="567">
        <v>7</v>
      </c>
      <c r="J33" s="567">
        <v>8</v>
      </c>
      <c r="K33" s="567">
        <v>9</v>
      </c>
      <c r="L33" s="567">
        <v>10</v>
      </c>
      <c r="M33" s="567">
        <v>11</v>
      </c>
      <c r="N33" s="567">
        <v>12</v>
      </c>
      <c r="O33" s="567">
        <v>13</v>
      </c>
      <c r="P33" s="567">
        <v>14</v>
      </c>
      <c r="Q33" s="567">
        <v>15</v>
      </c>
      <c r="R33" s="567">
        <v>16</v>
      </c>
      <c r="S33" s="567">
        <v>17</v>
      </c>
      <c r="T33" s="567">
        <v>18</v>
      </c>
      <c r="U33" s="567">
        <v>19</v>
      </c>
      <c r="V33" s="568">
        <v>20</v>
      </c>
      <c r="W33" s="569" t="s">
        <v>1449</v>
      </c>
    </row>
    <row r="34" spans="1:54" ht="21" customHeight="1" x14ac:dyDescent="0.3">
      <c r="A34" s="472" t="s">
        <v>1450</v>
      </c>
      <c r="B34" s="570" t="s">
        <v>1451</v>
      </c>
      <c r="C34" s="132">
        <v>1991</v>
      </c>
      <c r="D34" s="132">
        <v>1992</v>
      </c>
      <c r="E34" s="132">
        <v>1993</v>
      </c>
      <c r="F34" s="132">
        <v>1995</v>
      </c>
      <c r="G34" s="132">
        <v>1996</v>
      </c>
      <c r="H34" s="132">
        <v>1997</v>
      </c>
      <c r="I34" s="132">
        <v>1998</v>
      </c>
      <c r="J34" s="132">
        <v>1999</v>
      </c>
      <c r="K34" s="132">
        <v>2000</v>
      </c>
      <c r="L34" s="132">
        <v>2001</v>
      </c>
      <c r="M34" s="132">
        <v>2002</v>
      </c>
      <c r="N34" s="132">
        <v>2004</v>
      </c>
      <c r="O34" s="132">
        <v>2007</v>
      </c>
      <c r="P34" s="132">
        <v>2009</v>
      </c>
      <c r="Q34" s="132">
        <v>2010</v>
      </c>
      <c r="R34" s="132">
        <v>2013</v>
      </c>
      <c r="S34" s="132">
        <v>2015</v>
      </c>
      <c r="T34" s="132">
        <v>2016</v>
      </c>
      <c r="U34" s="132"/>
      <c r="V34" s="571"/>
      <c r="W34" s="572" t="s">
        <v>1452</v>
      </c>
    </row>
    <row r="35" spans="1:54" s="578" customFormat="1" ht="21" customHeight="1" x14ac:dyDescent="0.25">
      <c r="A35" s="573">
        <v>1</v>
      </c>
      <c r="B35" s="574" t="s">
        <v>1453</v>
      </c>
      <c r="C35" s="575">
        <v>21</v>
      </c>
      <c r="D35" s="575">
        <v>27</v>
      </c>
      <c r="E35" s="575">
        <v>24</v>
      </c>
      <c r="F35" s="575">
        <v>12</v>
      </c>
      <c r="G35" s="575">
        <v>7</v>
      </c>
      <c r="H35" s="575">
        <v>9</v>
      </c>
      <c r="I35" s="575">
        <v>8</v>
      </c>
      <c r="J35" s="575">
        <v>1</v>
      </c>
      <c r="K35" s="575">
        <v>13</v>
      </c>
      <c r="L35" s="575">
        <v>8</v>
      </c>
      <c r="M35" s="575">
        <v>3</v>
      </c>
      <c r="N35" s="575">
        <v>12</v>
      </c>
      <c r="O35" s="575">
        <v>10</v>
      </c>
      <c r="P35" s="575">
        <v>11</v>
      </c>
      <c r="Q35" s="575">
        <v>18</v>
      </c>
      <c r="R35" s="575">
        <v>15</v>
      </c>
      <c r="S35" s="575">
        <v>11</v>
      </c>
      <c r="T35" s="97"/>
      <c r="U35" s="575"/>
      <c r="V35" s="576"/>
      <c r="W35" s="577">
        <f>SUM(C35:V35)</f>
        <v>210</v>
      </c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W35" s="579"/>
      <c r="AX35" s="579"/>
      <c r="AY35" s="579"/>
      <c r="AZ35" s="579"/>
      <c r="BA35" s="579"/>
      <c r="BB35" s="579"/>
    </row>
    <row r="36" spans="1:54" s="583" customFormat="1" ht="21" customHeight="1" x14ac:dyDescent="0.25">
      <c r="A36" s="580">
        <v>2</v>
      </c>
      <c r="B36" s="219" t="s">
        <v>1454</v>
      </c>
      <c r="C36" s="581">
        <v>9</v>
      </c>
      <c r="D36" s="581">
        <v>27</v>
      </c>
      <c r="E36" s="581">
        <v>16</v>
      </c>
      <c r="F36" s="581">
        <v>10</v>
      </c>
      <c r="G36" s="581">
        <v>7</v>
      </c>
      <c r="H36" s="581">
        <v>7</v>
      </c>
      <c r="I36" s="581">
        <v>14</v>
      </c>
      <c r="J36" s="581">
        <v>9</v>
      </c>
      <c r="K36" s="581">
        <v>8</v>
      </c>
      <c r="L36" s="581">
        <v>10</v>
      </c>
      <c r="M36" s="581">
        <v>1</v>
      </c>
      <c r="N36" s="581">
        <v>10</v>
      </c>
      <c r="O36" s="581">
        <v>5</v>
      </c>
      <c r="P36" s="581">
        <v>8</v>
      </c>
      <c r="Q36" s="581">
        <v>7</v>
      </c>
      <c r="R36" s="581">
        <v>15</v>
      </c>
      <c r="S36" s="581">
        <v>12</v>
      </c>
      <c r="T36" s="106"/>
      <c r="U36" s="581"/>
      <c r="V36" s="582"/>
      <c r="W36" s="577">
        <f t="shared" ref="W36:W43" si="14">SUM(C36:V36)</f>
        <v>175</v>
      </c>
      <c r="Z36" s="584"/>
      <c r="AA36" s="584"/>
      <c r="AB36" s="584"/>
      <c r="AC36" s="584"/>
      <c r="AD36" s="584"/>
      <c r="AE36" s="584"/>
      <c r="AF36" s="584"/>
      <c r="AG36" s="584"/>
      <c r="AH36" s="584"/>
      <c r="AI36" s="584"/>
      <c r="AJ36" s="584"/>
      <c r="AK36" s="584"/>
      <c r="AL36" s="584"/>
      <c r="AW36" s="584"/>
      <c r="AX36" s="584"/>
      <c r="AY36" s="584"/>
      <c r="AZ36" s="584"/>
      <c r="BA36" s="584"/>
      <c r="BB36" s="584"/>
    </row>
    <row r="37" spans="1:54" s="578" customFormat="1" ht="21" customHeight="1" x14ac:dyDescent="0.25">
      <c r="A37" s="585">
        <v>3</v>
      </c>
      <c r="B37" s="231" t="s">
        <v>1455</v>
      </c>
      <c r="C37" s="586">
        <v>1</v>
      </c>
      <c r="D37" s="586"/>
      <c r="E37" s="586"/>
      <c r="F37" s="586"/>
      <c r="G37" s="586"/>
      <c r="H37" s="586"/>
      <c r="I37" s="586"/>
      <c r="J37" s="586"/>
      <c r="K37" s="586">
        <v>4</v>
      </c>
      <c r="L37" s="586">
        <v>2</v>
      </c>
      <c r="M37" s="586">
        <v>1</v>
      </c>
      <c r="N37" s="586">
        <v>13</v>
      </c>
      <c r="O37" s="586">
        <v>1</v>
      </c>
      <c r="P37" s="586">
        <v>3</v>
      </c>
      <c r="Q37" s="586">
        <v>9</v>
      </c>
      <c r="R37" s="586">
        <v>12</v>
      </c>
      <c r="S37" s="586">
        <v>0</v>
      </c>
      <c r="T37" s="106"/>
      <c r="U37" s="586"/>
      <c r="V37" s="587"/>
      <c r="W37" s="577">
        <f t="shared" si="14"/>
        <v>46</v>
      </c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W37" s="579"/>
      <c r="AX37" s="579"/>
      <c r="AY37" s="579"/>
      <c r="AZ37" s="579"/>
      <c r="BA37" s="579"/>
      <c r="BB37" s="579"/>
    </row>
    <row r="38" spans="1:54" s="583" customFormat="1" ht="21" customHeight="1" x14ac:dyDescent="0.25">
      <c r="A38" s="580">
        <v>4</v>
      </c>
      <c r="B38" s="219" t="s">
        <v>1456</v>
      </c>
      <c r="C38" s="581"/>
      <c r="D38" s="581"/>
      <c r="E38" s="581"/>
      <c r="F38" s="581"/>
      <c r="G38" s="581"/>
      <c r="H38" s="581"/>
      <c r="I38" s="581"/>
      <c r="J38" s="581"/>
      <c r="K38" s="581">
        <v>2</v>
      </c>
      <c r="L38" s="581">
        <v>8</v>
      </c>
      <c r="M38" s="581">
        <v>0</v>
      </c>
      <c r="N38" s="581">
        <v>7</v>
      </c>
      <c r="O38" s="581">
        <v>0</v>
      </c>
      <c r="P38" s="581">
        <v>2</v>
      </c>
      <c r="Q38" s="581">
        <v>4</v>
      </c>
      <c r="R38" s="581">
        <v>9</v>
      </c>
      <c r="S38" s="581">
        <v>5</v>
      </c>
      <c r="T38" s="106"/>
      <c r="U38" s="581"/>
      <c r="V38" s="582"/>
      <c r="W38" s="577">
        <f t="shared" si="14"/>
        <v>37</v>
      </c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W38" s="584"/>
      <c r="AX38" s="584"/>
      <c r="AY38" s="584"/>
      <c r="AZ38" s="584"/>
      <c r="BA38" s="584"/>
      <c r="BB38" s="584"/>
    </row>
    <row r="39" spans="1:54" s="578" customFormat="1" ht="21" customHeight="1" x14ac:dyDescent="0.25">
      <c r="A39" s="585">
        <v>5</v>
      </c>
      <c r="B39" s="231" t="s">
        <v>1457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>
        <v>11</v>
      </c>
      <c r="M39" s="586">
        <v>3</v>
      </c>
      <c r="N39" s="586">
        <v>9</v>
      </c>
      <c r="O39" s="586">
        <v>11</v>
      </c>
      <c r="P39" s="586">
        <v>14</v>
      </c>
      <c r="Q39" s="586">
        <v>16</v>
      </c>
      <c r="R39" s="586">
        <v>10</v>
      </c>
      <c r="S39" s="586"/>
      <c r="T39" s="106"/>
      <c r="U39" s="586"/>
      <c r="V39" s="587"/>
      <c r="W39" s="577">
        <f t="shared" si="14"/>
        <v>74</v>
      </c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W39" s="579"/>
      <c r="AX39" s="579"/>
      <c r="AY39" s="579"/>
      <c r="AZ39" s="579"/>
      <c r="BA39" s="579"/>
      <c r="BB39" s="579"/>
    </row>
    <row r="40" spans="1:54" s="583" customFormat="1" ht="21" customHeight="1" x14ac:dyDescent="0.25">
      <c r="A40" s="580">
        <v>6</v>
      </c>
      <c r="B40" s="219" t="s">
        <v>1458</v>
      </c>
      <c r="C40" s="581"/>
      <c r="D40" s="581"/>
      <c r="E40" s="581"/>
      <c r="F40" s="581"/>
      <c r="G40" s="581"/>
      <c r="H40" s="581"/>
      <c r="I40" s="581"/>
      <c r="J40" s="581"/>
      <c r="K40" s="581"/>
      <c r="L40" s="581">
        <v>11</v>
      </c>
      <c r="M40" s="581">
        <v>1</v>
      </c>
      <c r="N40" s="581">
        <v>7</v>
      </c>
      <c r="O40" s="581">
        <v>1</v>
      </c>
      <c r="P40" s="581">
        <v>3</v>
      </c>
      <c r="Q40" s="581">
        <v>22</v>
      </c>
      <c r="R40" s="581">
        <v>14</v>
      </c>
      <c r="S40" s="581"/>
      <c r="T40" s="106"/>
      <c r="U40" s="581"/>
      <c r="V40" s="582"/>
      <c r="W40" s="577">
        <f t="shared" si="14"/>
        <v>59</v>
      </c>
      <c r="Z40" s="584"/>
      <c r="AA40" s="584"/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584"/>
      <c r="AW40" s="584"/>
      <c r="AX40" s="584"/>
      <c r="AY40" s="584"/>
      <c r="AZ40" s="584"/>
      <c r="BA40" s="584"/>
      <c r="BB40" s="584"/>
    </row>
    <row r="41" spans="1:54" s="578" customFormat="1" ht="21" customHeight="1" x14ac:dyDescent="0.25">
      <c r="A41" s="585">
        <v>7</v>
      </c>
      <c r="B41" s="231" t="s">
        <v>1459</v>
      </c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>
        <v>26</v>
      </c>
      <c r="O41" s="586"/>
      <c r="P41" s="586">
        <v>1</v>
      </c>
      <c r="Q41" s="586">
        <v>18</v>
      </c>
      <c r="R41" s="586">
        <v>21</v>
      </c>
      <c r="S41" s="586">
        <v>6</v>
      </c>
      <c r="T41" s="106"/>
      <c r="U41" s="586"/>
      <c r="V41" s="587"/>
      <c r="W41" s="577">
        <f t="shared" si="14"/>
        <v>72</v>
      </c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W41" s="579"/>
      <c r="AX41" s="579"/>
      <c r="AY41" s="579"/>
      <c r="AZ41" s="579"/>
      <c r="BA41" s="579"/>
      <c r="BB41" s="579"/>
    </row>
    <row r="42" spans="1:54" s="583" customFormat="1" ht="21" customHeight="1" x14ac:dyDescent="0.25">
      <c r="A42" s="588">
        <v>8</v>
      </c>
      <c r="B42" s="589" t="s">
        <v>1460</v>
      </c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>
        <v>15</v>
      </c>
      <c r="O42" s="590"/>
      <c r="P42" s="590">
        <v>5</v>
      </c>
      <c r="Q42" s="590">
        <v>23</v>
      </c>
      <c r="R42" s="590">
        <v>16</v>
      </c>
      <c r="S42" s="590">
        <v>4</v>
      </c>
      <c r="T42" s="371"/>
      <c r="U42" s="590"/>
      <c r="V42" s="591"/>
      <c r="W42" s="592">
        <f t="shared" si="14"/>
        <v>63</v>
      </c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W42" s="584"/>
      <c r="AX42" s="584"/>
      <c r="AY42" s="584"/>
      <c r="AZ42" s="584"/>
      <c r="BA42" s="584"/>
      <c r="BB42" s="584"/>
    </row>
    <row r="43" spans="1:54" s="560" customFormat="1" ht="33.75" customHeight="1" x14ac:dyDescent="0.3">
      <c r="A43" s="550"/>
      <c r="B43" s="593" t="s">
        <v>1446</v>
      </c>
      <c r="C43" s="594">
        <f>SUM(C35:C42)</f>
        <v>31</v>
      </c>
      <c r="D43" s="594">
        <f t="shared" ref="D43:J43" si="15">SUM(D35:D42)</f>
        <v>54</v>
      </c>
      <c r="E43" s="594">
        <f t="shared" si="15"/>
        <v>40</v>
      </c>
      <c r="F43" s="594">
        <f t="shared" si="15"/>
        <v>22</v>
      </c>
      <c r="G43" s="594">
        <f t="shared" si="15"/>
        <v>14</v>
      </c>
      <c r="H43" s="594">
        <f t="shared" si="15"/>
        <v>16</v>
      </c>
      <c r="I43" s="594">
        <f t="shared" si="15"/>
        <v>22</v>
      </c>
      <c r="J43" s="594">
        <f t="shared" si="15"/>
        <v>10</v>
      </c>
      <c r="K43" s="594">
        <f>SUM(K35:K42)</f>
        <v>27</v>
      </c>
      <c r="L43" s="594">
        <f t="shared" ref="L43:V43" si="16">SUM(L35:L42)</f>
        <v>50</v>
      </c>
      <c r="M43" s="594">
        <f t="shared" si="16"/>
        <v>9</v>
      </c>
      <c r="N43" s="594">
        <f t="shared" si="16"/>
        <v>99</v>
      </c>
      <c r="O43" s="594">
        <f t="shared" si="16"/>
        <v>28</v>
      </c>
      <c r="P43" s="594">
        <f t="shared" si="16"/>
        <v>47</v>
      </c>
      <c r="Q43" s="594">
        <f t="shared" si="16"/>
        <v>117</v>
      </c>
      <c r="R43" s="594">
        <f t="shared" si="16"/>
        <v>112</v>
      </c>
      <c r="S43" s="594">
        <f t="shared" si="16"/>
        <v>38</v>
      </c>
      <c r="T43" s="594">
        <f t="shared" si="16"/>
        <v>0</v>
      </c>
      <c r="U43" s="594">
        <f t="shared" si="16"/>
        <v>0</v>
      </c>
      <c r="V43" s="594">
        <f t="shared" si="16"/>
        <v>0</v>
      </c>
      <c r="W43" s="595">
        <f t="shared" si="14"/>
        <v>736</v>
      </c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W43" s="515"/>
      <c r="AX43" s="515"/>
      <c r="AY43" s="515"/>
      <c r="AZ43" s="515"/>
      <c r="BA43" s="515"/>
      <c r="BB43" s="515"/>
    </row>
    <row r="44" spans="1:54" x14ac:dyDescent="0.25">
      <c r="A44" s="185"/>
      <c r="B44" s="343"/>
      <c r="C44" s="185"/>
      <c r="D44" s="185"/>
      <c r="E44" s="326"/>
      <c r="F44" s="185"/>
      <c r="G44" s="185"/>
      <c r="H44" s="326"/>
      <c r="I44" s="185"/>
      <c r="J44" s="185"/>
      <c r="K44" s="326"/>
      <c r="L44" s="185"/>
      <c r="M44" s="185"/>
      <c r="N44" s="326"/>
      <c r="O44" s="185"/>
      <c r="P44" s="185"/>
      <c r="Q44" s="326"/>
      <c r="R44" s="185"/>
      <c r="S44" s="185"/>
      <c r="T44" s="326"/>
      <c r="U44" s="185"/>
      <c r="V44" s="185"/>
      <c r="W44" s="326"/>
      <c r="X44" s="343"/>
    </row>
    <row r="45" spans="1:54" x14ac:dyDescent="0.25">
      <c r="A45" s="185"/>
      <c r="B45" s="343"/>
      <c r="C45" s="185"/>
      <c r="D45" s="185"/>
      <c r="E45" s="326"/>
      <c r="F45" s="185"/>
      <c r="G45" s="185"/>
      <c r="H45" s="326"/>
      <c r="I45" s="185"/>
      <c r="J45" s="185"/>
      <c r="K45" s="326"/>
      <c r="L45" s="185"/>
      <c r="M45" s="185"/>
      <c r="N45" s="326"/>
      <c r="O45" s="185"/>
      <c r="P45" s="185"/>
      <c r="Q45" s="326"/>
      <c r="R45" s="185"/>
      <c r="S45" s="185"/>
      <c r="T45" s="326"/>
      <c r="U45" s="185"/>
      <c r="V45" s="185"/>
      <c r="W45" s="326"/>
      <c r="X45" s="343"/>
    </row>
    <row r="46" spans="1:54" x14ac:dyDescent="0.25">
      <c r="A46" s="185"/>
      <c r="B46" s="343"/>
      <c r="C46" s="185"/>
      <c r="D46" s="185"/>
      <c r="E46" s="326"/>
      <c r="F46" s="185"/>
      <c r="G46" s="185"/>
      <c r="H46" s="326"/>
      <c r="I46" s="185"/>
      <c r="J46" s="185"/>
      <c r="K46" s="326"/>
      <c r="L46" s="185"/>
      <c r="M46" s="185"/>
      <c r="N46" s="326"/>
      <c r="O46" s="185"/>
      <c r="P46" s="185"/>
      <c r="Q46" s="326"/>
      <c r="R46" s="185"/>
      <c r="S46" s="185"/>
      <c r="T46" s="326"/>
      <c r="U46" s="185"/>
      <c r="V46" s="185"/>
      <c r="W46" s="326"/>
      <c r="X46" s="343"/>
    </row>
    <row r="47" spans="1:54" x14ac:dyDescent="0.25">
      <c r="A47" s="185"/>
      <c r="B47" s="343"/>
      <c r="C47" s="185"/>
      <c r="D47" s="185"/>
      <c r="E47" s="326"/>
      <c r="F47" s="185"/>
      <c r="G47" s="185"/>
      <c r="H47" s="326"/>
      <c r="I47" s="185"/>
      <c r="J47" s="185"/>
      <c r="K47" s="326"/>
      <c r="L47" s="185"/>
      <c r="M47" s="185"/>
      <c r="N47" s="326"/>
      <c r="O47" s="185"/>
      <c r="P47" s="185"/>
      <c r="Q47" s="326"/>
      <c r="R47" s="185"/>
      <c r="S47" s="185"/>
      <c r="T47" s="326"/>
      <c r="U47" s="185"/>
      <c r="V47" s="185"/>
      <c r="W47" s="326"/>
      <c r="X47" s="343"/>
    </row>
  </sheetData>
  <mergeCells count="20">
    <mergeCell ref="A1:L1"/>
    <mergeCell ref="C3:E3"/>
    <mergeCell ref="F3:H3"/>
    <mergeCell ref="I3:K3"/>
    <mergeCell ref="L3:N3"/>
    <mergeCell ref="BF3:BH3"/>
    <mergeCell ref="A32:W32"/>
    <mergeCell ref="AL3:AN3"/>
    <mergeCell ref="AO3:AQ3"/>
    <mergeCell ref="AR3:AT3"/>
    <mergeCell ref="AW3:AY3"/>
    <mergeCell ref="AZ3:BB3"/>
    <mergeCell ref="BC3:BE3"/>
    <mergeCell ref="R3:T3"/>
    <mergeCell ref="U3:W3"/>
    <mergeCell ref="Z3:AB3"/>
    <mergeCell ref="AC3:AE3"/>
    <mergeCell ref="AF3:AH3"/>
    <mergeCell ref="AI3:AK3"/>
    <mergeCell ref="O3:Q3"/>
  </mergeCells>
  <pageMargins left="0.31496062992125984" right="0.11811023622047245" top="0.59055118110236227" bottom="0.9842519685039370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0"/>
  <sheetViews>
    <sheetView workbookViewId="0">
      <selection activeCell="J19" sqref="J19"/>
    </sheetView>
  </sheetViews>
  <sheetFormatPr defaultRowHeight="15.75" x14ac:dyDescent="0.25"/>
  <cols>
    <col min="1" max="1" width="8" style="286" customWidth="1"/>
    <col min="2" max="2" width="7" style="136" customWidth="1"/>
    <col min="3" max="3" width="8.42578125" style="145" customWidth="1"/>
    <col min="4" max="4" width="24" style="143" customWidth="1"/>
    <col min="5" max="5" width="7.85546875" style="145" customWidth="1"/>
    <col min="6" max="6" width="9.42578125" style="145" customWidth="1"/>
    <col min="7" max="7" width="7.28515625" style="145" customWidth="1"/>
    <col min="8" max="8" width="6.7109375" style="145" customWidth="1"/>
    <col min="9" max="9" width="7.140625" style="145" customWidth="1"/>
    <col min="10" max="10" width="7.42578125" style="145" customWidth="1"/>
    <col min="11" max="11" width="6.85546875" style="145" customWidth="1"/>
    <col min="12" max="12" width="20.5703125" style="143" customWidth="1"/>
    <col min="13" max="13" width="15" style="143" customWidth="1"/>
    <col min="14" max="256" width="9.140625" style="143"/>
    <col min="257" max="257" width="8" style="143" customWidth="1"/>
    <col min="258" max="258" width="7" style="143" customWidth="1"/>
    <col min="259" max="259" width="8.42578125" style="143" customWidth="1"/>
    <col min="260" max="260" width="24" style="143" customWidth="1"/>
    <col min="261" max="261" width="7.85546875" style="143" customWidth="1"/>
    <col min="262" max="262" width="9.42578125" style="143" customWidth="1"/>
    <col min="263" max="263" width="7.28515625" style="143" customWidth="1"/>
    <col min="264" max="264" width="6.7109375" style="143" customWidth="1"/>
    <col min="265" max="265" width="7.140625" style="143" customWidth="1"/>
    <col min="266" max="266" width="7.42578125" style="143" customWidth="1"/>
    <col min="267" max="267" width="6.85546875" style="143" customWidth="1"/>
    <col min="268" max="268" width="20.5703125" style="143" customWidth="1"/>
    <col min="269" max="269" width="15" style="143" customWidth="1"/>
    <col min="270" max="512" width="9.140625" style="143"/>
    <col min="513" max="513" width="8" style="143" customWidth="1"/>
    <col min="514" max="514" width="7" style="143" customWidth="1"/>
    <col min="515" max="515" width="8.42578125" style="143" customWidth="1"/>
    <col min="516" max="516" width="24" style="143" customWidth="1"/>
    <col min="517" max="517" width="7.85546875" style="143" customWidth="1"/>
    <col min="518" max="518" width="9.42578125" style="143" customWidth="1"/>
    <col min="519" max="519" width="7.28515625" style="143" customWidth="1"/>
    <col min="520" max="520" width="6.7109375" style="143" customWidth="1"/>
    <col min="521" max="521" width="7.140625" style="143" customWidth="1"/>
    <col min="522" max="522" width="7.42578125" style="143" customWidth="1"/>
    <col min="523" max="523" width="6.85546875" style="143" customWidth="1"/>
    <col min="524" max="524" width="20.5703125" style="143" customWidth="1"/>
    <col min="525" max="525" width="15" style="143" customWidth="1"/>
    <col min="526" max="768" width="9.140625" style="143"/>
    <col min="769" max="769" width="8" style="143" customWidth="1"/>
    <col min="770" max="770" width="7" style="143" customWidth="1"/>
    <col min="771" max="771" width="8.42578125" style="143" customWidth="1"/>
    <col min="772" max="772" width="24" style="143" customWidth="1"/>
    <col min="773" max="773" width="7.85546875" style="143" customWidth="1"/>
    <col min="774" max="774" width="9.42578125" style="143" customWidth="1"/>
    <col min="775" max="775" width="7.28515625" style="143" customWidth="1"/>
    <col min="776" max="776" width="6.7109375" style="143" customWidth="1"/>
    <col min="777" max="777" width="7.140625" style="143" customWidth="1"/>
    <col min="778" max="778" width="7.42578125" style="143" customWidth="1"/>
    <col min="779" max="779" width="6.85546875" style="143" customWidth="1"/>
    <col min="780" max="780" width="20.5703125" style="143" customWidth="1"/>
    <col min="781" max="781" width="15" style="143" customWidth="1"/>
    <col min="782" max="1024" width="9.140625" style="143"/>
    <col min="1025" max="1025" width="8" style="143" customWidth="1"/>
    <col min="1026" max="1026" width="7" style="143" customWidth="1"/>
    <col min="1027" max="1027" width="8.42578125" style="143" customWidth="1"/>
    <col min="1028" max="1028" width="24" style="143" customWidth="1"/>
    <col min="1029" max="1029" width="7.85546875" style="143" customWidth="1"/>
    <col min="1030" max="1030" width="9.42578125" style="143" customWidth="1"/>
    <col min="1031" max="1031" width="7.28515625" style="143" customWidth="1"/>
    <col min="1032" max="1032" width="6.7109375" style="143" customWidth="1"/>
    <col min="1033" max="1033" width="7.140625" style="143" customWidth="1"/>
    <col min="1034" max="1034" width="7.42578125" style="143" customWidth="1"/>
    <col min="1035" max="1035" width="6.85546875" style="143" customWidth="1"/>
    <col min="1036" max="1036" width="20.5703125" style="143" customWidth="1"/>
    <col min="1037" max="1037" width="15" style="143" customWidth="1"/>
    <col min="1038" max="1280" width="9.140625" style="143"/>
    <col min="1281" max="1281" width="8" style="143" customWidth="1"/>
    <col min="1282" max="1282" width="7" style="143" customWidth="1"/>
    <col min="1283" max="1283" width="8.42578125" style="143" customWidth="1"/>
    <col min="1284" max="1284" width="24" style="143" customWidth="1"/>
    <col min="1285" max="1285" width="7.85546875" style="143" customWidth="1"/>
    <col min="1286" max="1286" width="9.42578125" style="143" customWidth="1"/>
    <col min="1287" max="1287" width="7.28515625" style="143" customWidth="1"/>
    <col min="1288" max="1288" width="6.7109375" style="143" customWidth="1"/>
    <col min="1289" max="1289" width="7.140625" style="143" customWidth="1"/>
    <col min="1290" max="1290" width="7.42578125" style="143" customWidth="1"/>
    <col min="1291" max="1291" width="6.85546875" style="143" customWidth="1"/>
    <col min="1292" max="1292" width="20.5703125" style="143" customWidth="1"/>
    <col min="1293" max="1293" width="15" style="143" customWidth="1"/>
    <col min="1294" max="1536" width="9.140625" style="143"/>
    <col min="1537" max="1537" width="8" style="143" customWidth="1"/>
    <col min="1538" max="1538" width="7" style="143" customWidth="1"/>
    <col min="1539" max="1539" width="8.42578125" style="143" customWidth="1"/>
    <col min="1540" max="1540" width="24" style="143" customWidth="1"/>
    <col min="1541" max="1541" width="7.85546875" style="143" customWidth="1"/>
    <col min="1542" max="1542" width="9.42578125" style="143" customWidth="1"/>
    <col min="1543" max="1543" width="7.28515625" style="143" customWidth="1"/>
    <col min="1544" max="1544" width="6.7109375" style="143" customWidth="1"/>
    <col min="1545" max="1545" width="7.140625" style="143" customWidth="1"/>
    <col min="1546" max="1546" width="7.42578125" style="143" customWidth="1"/>
    <col min="1547" max="1547" width="6.85546875" style="143" customWidth="1"/>
    <col min="1548" max="1548" width="20.5703125" style="143" customWidth="1"/>
    <col min="1549" max="1549" width="15" style="143" customWidth="1"/>
    <col min="1550" max="1792" width="9.140625" style="143"/>
    <col min="1793" max="1793" width="8" style="143" customWidth="1"/>
    <col min="1794" max="1794" width="7" style="143" customWidth="1"/>
    <col min="1795" max="1795" width="8.42578125" style="143" customWidth="1"/>
    <col min="1796" max="1796" width="24" style="143" customWidth="1"/>
    <col min="1797" max="1797" width="7.85546875" style="143" customWidth="1"/>
    <col min="1798" max="1798" width="9.42578125" style="143" customWidth="1"/>
    <col min="1799" max="1799" width="7.28515625" style="143" customWidth="1"/>
    <col min="1800" max="1800" width="6.7109375" style="143" customWidth="1"/>
    <col min="1801" max="1801" width="7.140625" style="143" customWidth="1"/>
    <col min="1802" max="1802" width="7.42578125" style="143" customWidth="1"/>
    <col min="1803" max="1803" width="6.85546875" style="143" customWidth="1"/>
    <col min="1804" max="1804" width="20.5703125" style="143" customWidth="1"/>
    <col min="1805" max="1805" width="15" style="143" customWidth="1"/>
    <col min="1806" max="2048" width="9.140625" style="143"/>
    <col min="2049" max="2049" width="8" style="143" customWidth="1"/>
    <col min="2050" max="2050" width="7" style="143" customWidth="1"/>
    <col min="2051" max="2051" width="8.42578125" style="143" customWidth="1"/>
    <col min="2052" max="2052" width="24" style="143" customWidth="1"/>
    <col min="2053" max="2053" width="7.85546875" style="143" customWidth="1"/>
    <col min="2054" max="2054" width="9.42578125" style="143" customWidth="1"/>
    <col min="2055" max="2055" width="7.28515625" style="143" customWidth="1"/>
    <col min="2056" max="2056" width="6.7109375" style="143" customWidth="1"/>
    <col min="2057" max="2057" width="7.140625" style="143" customWidth="1"/>
    <col min="2058" max="2058" width="7.42578125" style="143" customWidth="1"/>
    <col min="2059" max="2059" width="6.85546875" style="143" customWidth="1"/>
    <col min="2060" max="2060" width="20.5703125" style="143" customWidth="1"/>
    <col min="2061" max="2061" width="15" style="143" customWidth="1"/>
    <col min="2062" max="2304" width="9.140625" style="143"/>
    <col min="2305" max="2305" width="8" style="143" customWidth="1"/>
    <col min="2306" max="2306" width="7" style="143" customWidth="1"/>
    <col min="2307" max="2307" width="8.42578125" style="143" customWidth="1"/>
    <col min="2308" max="2308" width="24" style="143" customWidth="1"/>
    <col min="2309" max="2309" width="7.85546875" style="143" customWidth="1"/>
    <col min="2310" max="2310" width="9.42578125" style="143" customWidth="1"/>
    <col min="2311" max="2311" width="7.28515625" style="143" customWidth="1"/>
    <col min="2312" max="2312" width="6.7109375" style="143" customWidth="1"/>
    <col min="2313" max="2313" width="7.140625" style="143" customWidth="1"/>
    <col min="2314" max="2314" width="7.42578125" style="143" customWidth="1"/>
    <col min="2315" max="2315" width="6.85546875" style="143" customWidth="1"/>
    <col min="2316" max="2316" width="20.5703125" style="143" customWidth="1"/>
    <col min="2317" max="2317" width="15" style="143" customWidth="1"/>
    <col min="2318" max="2560" width="9.140625" style="143"/>
    <col min="2561" max="2561" width="8" style="143" customWidth="1"/>
    <col min="2562" max="2562" width="7" style="143" customWidth="1"/>
    <col min="2563" max="2563" width="8.42578125" style="143" customWidth="1"/>
    <col min="2564" max="2564" width="24" style="143" customWidth="1"/>
    <col min="2565" max="2565" width="7.85546875" style="143" customWidth="1"/>
    <col min="2566" max="2566" width="9.42578125" style="143" customWidth="1"/>
    <col min="2567" max="2567" width="7.28515625" style="143" customWidth="1"/>
    <col min="2568" max="2568" width="6.7109375" style="143" customWidth="1"/>
    <col min="2569" max="2569" width="7.140625" style="143" customWidth="1"/>
    <col min="2570" max="2570" width="7.42578125" style="143" customWidth="1"/>
    <col min="2571" max="2571" width="6.85546875" style="143" customWidth="1"/>
    <col min="2572" max="2572" width="20.5703125" style="143" customWidth="1"/>
    <col min="2573" max="2573" width="15" style="143" customWidth="1"/>
    <col min="2574" max="2816" width="9.140625" style="143"/>
    <col min="2817" max="2817" width="8" style="143" customWidth="1"/>
    <col min="2818" max="2818" width="7" style="143" customWidth="1"/>
    <col min="2819" max="2819" width="8.42578125" style="143" customWidth="1"/>
    <col min="2820" max="2820" width="24" style="143" customWidth="1"/>
    <col min="2821" max="2821" width="7.85546875" style="143" customWidth="1"/>
    <col min="2822" max="2822" width="9.42578125" style="143" customWidth="1"/>
    <col min="2823" max="2823" width="7.28515625" style="143" customWidth="1"/>
    <col min="2824" max="2824" width="6.7109375" style="143" customWidth="1"/>
    <col min="2825" max="2825" width="7.140625" style="143" customWidth="1"/>
    <col min="2826" max="2826" width="7.42578125" style="143" customWidth="1"/>
    <col min="2827" max="2827" width="6.85546875" style="143" customWidth="1"/>
    <col min="2828" max="2828" width="20.5703125" style="143" customWidth="1"/>
    <col min="2829" max="2829" width="15" style="143" customWidth="1"/>
    <col min="2830" max="3072" width="9.140625" style="143"/>
    <col min="3073" max="3073" width="8" style="143" customWidth="1"/>
    <col min="3074" max="3074" width="7" style="143" customWidth="1"/>
    <col min="3075" max="3075" width="8.42578125" style="143" customWidth="1"/>
    <col min="3076" max="3076" width="24" style="143" customWidth="1"/>
    <col min="3077" max="3077" width="7.85546875" style="143" customWidth="1"/>
    <col min="3078" max="3078" width="9.42578125" style="143" customWidth="1"/>
    <col min="3079" max="3079" width="7.28515625" style="143" customWidth="1"/>
    <col min="3080" max="3080" width="6.7109375" style="143" customWidth="1"/>
    <col min="3081" max="3081" width="7.140625" style="143" customWidth="1"/>
    <col min="3082" max="3082" width="7.42578125" style="143" customWidth="1"/>
    <col min="3083" max="3083" width="6.85546875" style="143" customWidth="1"/>
    <col min="3084" max="3084" width="20.5703125" style="143" customWidth="1"/>
    <col min="3085" max="3085" width="15" style="143" customWidth="1"/>
    <col min="3086" max="3328" width="9.140625" style="143"/>
    <col min="3329" max="3329" width="8" style="143" customWidth="1"/>
    <col min="3330" max="3330" width="7" style="143" customWidth="1"/>
    <col min="3331" max="3331" width="8.42578125" style="143" customWidth="1"/>
    <col min="3332" max="3332" width="24" style="143" customWidth="1"/>
    <col min="3333" max="3333" width="7.85546875" style="143" customWidth="1"/>
    <col min="3334" max="3334" width="9.42578125" style="143" customWidth="1"/>
    <col min="3335" max="3335" width="7.28515625" style="143" customWidth="1"/>
    <col min="3336" max="3336" width="6.7109375" style="143" customWidth="1"/>
    <col min="3337" max="3337" width="7.140625" style="143" customWidth="1"/>
    <col min="3338" max="3338" width="7.42578125" style="143" customWidth="1"/>
    <col min="3339" max="3339" width="6.85546875" style="143" customWidth="1"/>
    <col min="3340" max="3340" width="20.5703125" style="143" customWidth="1"/>
    <col min="3341" max="3341" width="15" style="143" customWidth="1"/>
    <col min="3342" max="3584" width="9.140625" style="143"/>
    <col min="3585" max="3585" width="8" style="143" customWidth="1"/>
    <col min="3586" max="3586" width="7" style="143" customWidth="1"/>
    <col min="3587" max="3587" width="8.42578125" style="143" customWidth="1"/>
    <col min="3588" max="3588" width="24" style="143" customWidth="1"/>
    <col min="3589" max="3589" width="7.85546875" style="143" customWidth="1"/>
    <col min="3590" max="3590" width="9.42578125" style="143" customWidth="1"/>
    <col min="3591" max="3591" width="7.28515625" style="143" customWidth="1"/>
    <col min="3592" max="3592" width="6.7109375" style="143" customWidth="1"/>
    <col min="3593" max="3593" width="7.140625" style="143" customWidth="1"/>
    <col min="3594" max="3594" width="7.42578125" style="143" customWidth="1"/>
    <col min="3595" max="3595" width="6.85546875" style="143" customWidth="1"/>
    <col min="3596" max="3596" width="20.5703125" style="143" customWidth="1"/>
    <col min="3597" max="3597" width="15" style="143" customWidth="1"/>
    <col min="3598" max="3840" width="9.140625" style="143"/>
    <col min="3841" max="3841" width="8" style="143" customWidth="1"/>
    <col min="3842" max="3842" width="7" style="143" customWidth="1"/>
    <col min="3843" max="3843" width="8.42578125" style="143" customWidth="1"/>
    <col min="3844" max="3844" width="24" style="143" customWidth="1"/>
    <col min="3845" max="3845" width="7.85546875" style="143" customWidth="1"/>
    <col min="3846" max="3846" width="9.42578125" style="143" customWidth="1"/>
    <col min="3847" max="3847" width="7.28515625" style="143" customWidth="1"/>
    <col min="3848" max="3848" width="6.7109375" style="143" customWidth="1"/>
    <col min="3849" max="3849" width="7.140625" style="143" customWidth="1"/>
    <col min="3850" max="3850" width="7.42578125" style="143" customWidth="1"/>
    <col min="3851" max="3851" width="6.85546875" style="143" customWidth="1"/>
    <col min="3852" max="3852" width="20.5703125" style="143" customWidth="1"/>
    <col min="3853" max="3853" width="15" style="143" customWidth="1"/>
    <col min="3854" max="4096" width="9.140625" style="143"/>
    <col min="4097" max="4097" width="8" style="143" customWidth="1"/>
    <col min="4098" max="4098" width="7" style="143" customWidth="1"/>
    <col min="4099" max="4099" width="8.42578125" style="143" customWidth="1"/>
    <col min="4100" max="4100" width="24" style="143" customWidth="1"/>
    <col min="4101" max="4101" width="7.85546875" style="143" customWidth="1"/>
    <col min="4102" max="4102" width="9.42578125" style="143" customWidth="1"/>
    <col min="4103" max="4103" width="7.28515625" style="143" customWidth="1"/>
    <col min="4104" max="4104" width="6.7109375" style="143" customWidth="1"/>
    <col min="4105" max="4105" width="7.140625" style="143" customWidth="1"/>
    <col min="4106" max="4106" width="7.42578125" style="143" customWidth="1"/>
    <col min="4107" max="4107" width="6.85546875" style="143" customWidth="1"/>
    <col min="4108" max="4108" width="20.5703125" style="143" customWidth="1"/>
    <col min="4109" max="4109" width="15" style="143" customWidth="1"/>
    <col min="4110" max="4352" width="9.140625" style="143"/>
    <col min="4353" max="4353" width="8" style="143" customWidth="1"/>
    <col min="4354" max="4354" width="7" style="143" customWidth="1"/>
    <col min="4355" max="4355" width="8.42578125" style="143" customWidth="1"/>
    <col min="4356" max="4356" width="24" style="143" customWidth="1"/>
    <col min="4357" max="4357" width="7.85546875" style="143" customWidth="1"/>
    <col min="4358" max="4358" width="9.42578125" style="143" customWidth="1"/>
    <col min="4359" max="4359" width="7.28515625" style="143" customWidth="1"/>
    <col min="4360" max="4360" width="6.7109375" style="143" customWidth="1"/>
    <col min="4361" max="4361" width="7.140625" style="143" customWidth="1"/>
    <col min="4362" max="4362" width="7.42578125" style="143" customWidth="1"/>
    <col min="4363" max="4363" width="6.85546875" style="143" customWidth="1"/>
    <col min="4364" max="4364" width="20.5703125" style="143" customWidth="1"/>
    <col min="4365" max="4365" width="15" style="143" customWidth="1"/>
    <col min="4366" max="4608" width="9.140625" style="143"/>
    <col min="4609" max="4609" width="8" style="143" customWidth="1"/>
    <col min="4610" max="4610" width="7" style="143" customWidth="1"/>
    <col min="4611" max="4611" width="8.42578125" style="143" customWidth="1"/>
    <col min="4612" max="4612" width="24" style="143" customWidth="1"/>
    <col min="4613" max="4613" width="7.85546875" style="143" customWidth="1"/>
    <col min="4614" max="4614" width="9.42578125" style="143" customWidth="1"/>
    <col min="4615" max="4615" width="7.28515625" style="143" customWidth="1"/>
    <col min="4616" max="4616" width="6.7109375" style="143" customWidth="1"/>
    <col min="4617" max="4617" width="7.140625" style="143" customWidth="1"/>
    <col min="4618" max="4618" width="7.42578125" style="143" customWidth="1"/>
    <col min="4619" max="4619" width="6.85546875" style="143" customWidth="1"/>
    <col min="4620" max="4620" width="20.5703125" style="143" customWidth="1"/>
    <col min="4621" max="4621" width="15" style="143" customWidth="1"/>
    <col min="4622" max="4864" width="9.140625" style="143"/>
    <col min="4865" max="4865" width="8" style="143" customWidth="1"/>
    <col min="4866" max="4866" width="7" style="143" customWidth="1"/>
    <col min="4867" max="4867" width="8.42578125" style="143" customWidth="1"/>
    <col min="4868" max="4868" width="24" style="143" customWidth="1"/>
    <col min="4869" max="4869" width="7.85546875" style="143" customWidth="1"/>
    <col min="4870" max="4870" width="9.42578125" style="143" customWidth="1"/>
    <col min="4871" max="4871" width="7.28515625" style="143" customWidth="1"/>
    <col min="4872" max="4872" width="6.7109375" style="143" customWidth="1"/>
    <col min="4873" max="4873" width="7.140625" style="143" customWidth="1"/>
    <col min="4874" max="4874" width="7.42578125" style="143" customWidth="1"/>
    <col min="4875" max="4875" width="6.85546875" style="143" customWidth="1"/>
    <col min="4876" max="4876" width="20.5703125" style="143" customWidth="1"/>
    <col min="4877" max="4877" width="15" style="143" customWidth="1"/>
    <col min="4878" max="5120" width="9.140625" style="143"/>
    <col min="5121" max="5121" width="8" style="143" customWidth="1"/>
    <col min="5122" max="5122" width="7" style="143" customWidth="1"/>
    <col min="5123" max="5123" width="8.42578125" style="143" customWidth="1"/>
    <col min="5124" max="5124" width="24" style="143" customWidth="1"/>
    <col min="5125" max="5125" width="7.85546875" style="143" customWidth="1"/>
    <col min="5126" max="5126" width="9.42578125" style="143" customWidth="1"/>
    <col min="5127" max="5127" width="7.28515625" style="143" customWidth="1"/>
    <col min="5128" max="5128" width="6.7109375" style="143" customWidth="1"/>
    <col min="5129" max="5129" width="7.140625" style="143" customWidth="1"/>
    <col min="5130" max="5130" width="7.42578125" style="143" customWidth="1"/>
    <col min="5131" max="5131" width="6.85546875" style="143" customWidth="1"/>
    <col min="5132" max="5132" width="20.5703125" style="143" customWidth="1"/>
    <col min="5133" max="5133" width="15" style="143" customWidth="1"/>
    <col min="5134" max="5376" width="9.140625" style="143"/>
    <col min="5377" max="5377" width="8" style="143" customWidth="1"/>
    <col min="5378" max="5378" width="7" style="143" customWidth="1"/>
    <col min="5379" max="5379" width="8.42578125" style="143" customWidth="1"/>
    <col min="5380" max="5380" width="24" style="143" customWidth="1"/>
    <col min="5381" max="5381" width="7.85546875" style="143" customWidth="1"/>
    <col min="5382" max="5382" width="9.42578125" style="143" customWidth="1"/>
    <col min="5383" max="5383" width="7.28515625" style="143" customWidth="1"/>
    <col min="5384" max="5384" width="6.7109375" style="143" customWidth="1"/>
    <col min="5385" max="5385" width="7.140625" style="143" customWidth="1"/>
    <col min="5386" max="5386" width="7.42578125" style="143" customWidth="1"/>
    <col min="5387" max="5387" width="6.85546875" style="143" customWidth="1"/>
    <col min="5388" max="5388" width="20.5703125" style="143" customWidth="1"/>
    <col min="5389" max="5389" width="15" style="143" customWidth="1"/>
    <col min="5390" max="5632" width="9.140625" style="143"/>
    <col min="5633" max="5633" width="8" style="143" customWidth="1"/>
    <col min="5634" max="5634" width="7" style="143" customWidth="1"/>
    <col min="5635" max="5635" width="8.42578125" style="143" customWidth="1"/>
    <col min="5636" max="5636" width="24" style="143" customWidth="1"/>
    <col min="5637" max="5637" width="7.85546875" style="143" customWidth="1"/>
    <col min="5638" max="5638" width="9.42578125" style="143" customWidth="1"/>
    <col min="5639" max="5639" width="7.28515625" style="143" customWidth="1"/>
    <col min="5640" max="5640" width="6.7109375" style="143" customWidth="1"/>
    <col min="5641" max="5641" width="7.140625" style="143" customWidth="1"/>
    <col min="5642" max="5642" width="7.42578125" style="143" customWidth="1"/>
    <col min="5643" max="5643" width="6.85546875" style="143" customWidth="1"/>
    <col min="5644" max="5644" width="20.5703125" style="143" customWidth="1"/>
    <col min="5645" max="5645" width="15" style="143" customWidth="1"/>
    <col min="5646" max="5888" width="9.140625" style="143"/>
    <col min="5889" max="5889" width="8" style="143" customWidth="1"/>
    <col min="5890" max="5890" width="7" style="143" customWidth="1"/>
    <col min="5891" max="5891" width="8.42578125" style="143" customWidth="1"/>
    <col min="5892" max="5892" width="24" style="143" customWidth="1"/>
    <col min="5893" max="5893" width="7.85546875" style="143" customWidth="1"/>
    <col min="5894" max="5894" width="9.42578125" style="143" customWidth="1"/>
    <col min="5895" max="5895" width="7.28515625" style="143" customWidth="1"/>
    <col min="5896" max="5896" width="6.7109375" style="143" customWidth="1"/>
    <col min="5897" max="5897" width="7.140625" style="143" customWidth="1"/>
    <col min="5898" max="5898" width="7.42578125" style="143" customWidth="1"/>
    <col min="5899" max="5899" width="6.85546875" style="143" customWidth="1"/>
    <col min="5900" max="5900" width="20.5703125" style="143" customWidth="1"/>
    <col min="5901" max="5901" width="15" style="143" customWidth="1"/>
    <col min="5902" max="6144" width="9.140625" style="143"/>
    <col min="6145" max="6145" width="8" style="143" customWidth="1"/>
    <col min="6146" max="6146" width="7" style="143" customWidth="1"/>
    <col min="6147" max="6147" width="8.42578125" style="143" customWidth="1"/>
    <col min="6148" max="6148" width="24" style="143" customWidth="1"/>
    <col min="6149" max="6149" width="7.85546875" style="143" customWidth="1"/>
    <col min="6150" max="6150" width="9.42578125" style="143" customWidth="1"/>
    <col min="6151" max="6151" width="7.28515625" style="143" customWidth="1"/>
    <col min="6152" max="6152" width="6.7109375" style="143" customWidth="1"/>
    <col min="6153" max="6153" width="7.140625" style="143" customWidth="1"/>
    <col min="6154" max="6154" width="7.42578125" style="143" customWidth="1"/>
    <col min="6155" max="6155" width="6.85546875" style="143" customWidth="1"/>
    <col min="6156" max="6156" width="20.5703125" style="143" customWidth="1"/>
    <col min="6157" max="6157" width="15" style="143" customWidth="1"/>
    <col min="6158" max="6400" width="9.140625" style="143"/>
    <col min="6401" max="6401" width="8" style="143" customWidth="1"/>
    <col min="6402" max="6402" width="7" style="143" customWidth="1"/>
    <col min="6403" max="6403" width="8.42578125" style="143" customWidth="1"/>
    <col min="6404" max="6404" width="24" style="143" customWidth="1"/>
    <col min="6405" max="6405" width="7.85546875" style="143" customWidth="1"/>
    <col min="6406" max="6406" width="9.42578125" style="143" customWidth="1"/>
    <col min="6407" max="6407" width="7.28515625" style="143" customWidth="1"/>
    <col min="6408" max="6408" width="6.7109375" style="143" customWidth="1"/>
    <col min="6409" max="6409" width="7.140625" style="143" customWidth="1"/>
    <col min="6410" max="6410" width="7.42578125" style="143" customWidth="1"/>
    <col min="6411" max="6411" width="6.85546875" style="143" customWidth="1"/>
    <col min="6412" max="6412" width="20.5703125" style="143" customWidth="1"/>
    <col min="6413" max="6413" width="15" style="143" customWidth="1"/>
    <col min="6414" max="6656" width="9.140625" style="143"/>
    <col min="6657" max="6657" width="8" style="143" customWidth="1"/>
    <col min="6658" max="6658" width="7" style="143" customWidth="1"/>
    <col min="6659" max="6659" width="8.42578125" style="143" customWidth="1"/>
    <col min="6660" max="6660" width="24" style="143" customWidth="1"/>
    <col min="6661" max="6661" width="7.85546875" style="143" customWidth="1"/>
    <col min="6662" max="6662" width="9.42578125" style="143" customWidth="1"/>
    <col min="6663" max="6663" width="7.28515625" style="143" customWidth="1"/>
    <col min="6664" max="6664" width="6.7109375" style="143" customWidth="1"/>
    <col min="6665" max="6665" width="7.140625" style="143" customWidth="1"/>
    <col min="6666" max="6666" width="7.42578125" style="143" customWidth="1"/>
    <col min="6667" max="6667" width="6.85546875" style="143" customWidth="1"/>
    <col min="6668" max="6668" width="20.5703125" style="143" customWidth="1"/>
    <col min="6669" max="6669" width="15" style="143" customWidth="1"/>
    <col min="6670" max="6912" width="9.140625" style="143"/>
    <col min="6913" max="6913" width="8" style="143" customWidth="1"/>
    <col min="6914" max="6914" width="7" style="143" customWidth="1"/>
    <col min="6915" max="6915" width="8.42578125" style="143" customWidth="1"/>
    <col min="6916" max="6916" width="24" style="143" customWidth="1"/>
    <col min="6917" max="6917" width="7.85546875" style="143" customWidth="1"/>
    <col min="6918" max="6918" width="9.42578125" style="143" customWidth="1"/>
    <col min="6919" max="6919" width="7.28515625" style="143" customWidth="1"/>
    <col min="6920" max="6920" width="6.7109375" style="143" customWidth="1"/>
    <col min="6921" max="6921" width="7.140625" style="143" customWidth="1"/>
    <col min="6922" max="6922" width="7.42578125" style="143" customWidth="1"/>
    <col min="6923" max="6923" width="6.85546875" style="143" customWidth="1"/>
    <col min="6924" max="6924" width="20.5703125" style="143" customWidth="1"/>
    <col min="6925" max="6925" width="15" style="143" customWidth="1"/>
    <col min="6926" max="7168" width="9.140625" style="143"/>
    <col min="7169" max="7169" width="8" style="143" customWidth="1"/>
    <col min="7170" max="7170" width="7" style="143" customWidth="1"/>
    <col min="7171" max="7171" width="8.42578125" style="143" customWidth="1"/>
    <col min="7172" max="7172" width="24" style="143" customWidth="1"/>
    <col min="7173" max="7173" width="7.85546875" style="143" customWidth="1"/>
    <col min="7174" max="7174" width="9.42578125" style="143" customWidth="1"/>
    <col min="7175" max="7175" width="7.28515625" style="143" customWidth="1"/>
    <col min="7176" max="7176" width="6.7109375" style="143" customWidth="1"/>
    <col min="7177" max="7177" width="7.140625" style="143" customWidth="1"/>
    <col min="7178" max="7178" width="7.42578125" style="143" customWidth="1"/>
    <col min="7179" max="7179" width="6.85546875" style="143" customWidth="1"/>
    <col min="7180" max="7180" width="20.5703125" style="143" customWidth="1"/>
    <col min="7181" max="7181" width="15" style="143" customWidth="1"/>
    <col min="7182" max="7424" width="9.140625" style="143"/>
    <col min="7425" max="7425" width="8" style="143" customWidth="1"/>
    <col min="7426" max="7426" width="7" style="143" customWidth="1"/>
    <col min="7427" max="7427" width="8.42578125" style="143" customWidth="1"/>
    <col min="7428" max="7428" width="24" style="143" customWidth="1"/>
    <col min="7429" max="7429" width="7.85546875" style="143" customWidth="1"/>
    <col min="7430" max="7430" width="9.42578125" style="143" customWidth="1"/>
    <col min="7431" max="7431" width="7.28515625" style="143" customWidth="1"/>
    <col min="7432" max="7432" width="6.7109375" style="143" customWidth="1"/>
    <col min="7433" max="7433" width="7.140625" style="143" customWidth="1"/>
    <col min="7434" max="7434" width="7.42578125" style="143" customWidth="1"/>
    <col min="7435" max="7435" width="6.85546875" style="143" customWidth="1"/>
    <col min="7436" max="7436" width="20.5703125" style="143" customWidth="1"/>
    <col min="7437" max="7437" width="15" style="143" customWidth="1"/>
    <col min="7438" max="7680" width="9.140625" style="143"/>
    <col min="7681" max="7681" width="8" style="143" customWidth="1"/>
    <col min="7682" max="7682" width="7" style="143" customWidth="1"/>
    <col min="7683" max="7683" width="8.42578125" style="143" customWidth="1"/>
    <col min="7684" max="7684" width="24" style="143" customWidth="1"/>
    <col min="7685" max="7685" width="7.85546875" style="143" customWidth="1"/>
    <col min="7686" max="7686" width="9.42578125" style="143" customWidth="1"/>
    <col min="7687" max="7687" width="7.28515625" style="143" customWidth="1"/>
    <col min="7688" max="7688" width="6.7109375" style="143" customWidth="1"/>
    <col min="7689" max="7689" width="7.140625" style="143" customWidth="1"/>
    <col min="7690" max="7690" width="7.42578125" style="143" customWidth="1"/>
    <col min="7691" max="7691" width="6.85546875" style="143" customWidth="1"/>
    <col min="7692" max="7692" width="20.5703125" style="143" customWidth="1"/>
    <col min="7693" max="7693" width="15" style="143" customWidth="1"/>
    <col min="7694" max="7936" width="9.140625" style="143"/>
    <col min="7937" max="7937" width="8" style="143" customWidth="1"/>
    <col min="7938" max="7938" width="7" style="143" customWidth="1"/>
    <col min="7939" max="7939" width="8.42578125" style="143" customWidth="1"/>
    <col min="7940" max="7940" width="24" style="143" customWidth="1"/>
    <col min="7941" max="7941" width="7.85546875" style="143" customWidth="1"/>
    <col min="7942" max="7942" width="9.42578125" style="143" customWidth="1"/>
    <col min="7943" max="7943" width="7.28515625" style="143" customWidth="1"/>
    <col min="7944" max="7944" width="6.7109375" style="143" customWidth="1"/>
    <col min="7945" max="7945" width="7.140625" style="143" customWidth="1"/>
    <col min="7946" max="7946" width="7.42578125" style="143" customWidth="1"/>
    <col min="7947" max="7947" width="6.85546875" style="143" customWidth="1"/>
    <col min="7948" max="7948" width="20.5703125" style="143" customWidth="1"/>
    <col min="7949" max="7949" width="15" style="143" customWidth="1"/>
    <col min="7950" max="8192" width="9.140625" style="143"/>
    <col min="8193" max="8193" width="8" style="143" customWidth="1"/>
    <col min="8194" max="8194" width="7" style="143" customWidth="1"/>
    <col min="8195" max="8195" width="8.42578125" style="143" customWidth="1"/>
    <col min="8196" max="8196" width="24" style="143" customWidth="1"/>
    <col min="8197" max="8197" width="7.85546875" style="143" customWidth="1"/>
    <col min="8198" max="8198" width="9.42578125" style="143" customWidth="1"/>
    <col min="8199" max="8199" width="7.28515625" style="143" customWidth="1"/>
    <col min="8200" max="8200" width="6.7109375" style="143" customWidth="1"/>
    <col min="8201" max="8201" width="7.140625" style="143" customWidth="1"/>
    <col min="8202" max="8202" width="7.42578125" style="143" customWidth="1"/>
    <col min="8203" max="8203" width="6.85546875" style="143" customWidth="1"/>
    <col min="8204" max="8204" width="20.5703125" style="143" customWidth="1"/>
    <col min="8205" max="8205" width="15" style="143" customWidth="1"/>
    <col min="8206" max="8448" width="9.140625" style="143"/>
    <col min="8449" max="8449" width="8" style="143" customWidth="1"/>
    <col min="8450" max="8450" width="7" style="143" customWidth="1"/>
    <col min="8451" max="8451" width="8.42578125" style="143" customWidth="1"/>
    <col min="8452" max="8452" width="24" style="143" customWidth="1"/>
    <col min="8453" max="8453" width="7.85546875" style="143" customWidth="1"/>
    <col min="8454" max="8454" width="9.42578125" style="143" customWidth="1"/>
    <col min="8455" max="8455" width="7.28515625" style="143" customWidth="1"/>
    <col min="8456" max="8456" width="6.7109375" style="143" customWidth="1"/>
    <col min="8457" max="8457" width="7.140625" style="143" customWidth="1"/>
    <col min="8458" max="8458" width="7.42578125" style="143" customWidth="1"/>
    <col min="8459" max="8459" width="6.85546875" style="143" customWidth="1"/>
    <col min="8460" max="8460" width="20.5703125" style="143" customWidth="1"/>
    <col min="8461" max="8461" width="15" style="143" customWidth="1"/>
    <col min="8462" max="8704" width="9.140625" style="143"/>
    <col min="8705" max="8705" width="8" style="143" customWidth="1"/>
    <col min="8706" max="8706" width="7" style="143" customWidth="1"/>
    <col min="8707" max="8707" width="8.42578125" style="143" customWidth="1"/>
    <col min="8708" max="8708" width="24" style="143" customWidth="1"/>
    <col min="8709" max="8709" width="7.85546875" style="143" customWidth="1"/>
    <col min="8710" max="8710" width="9.42578125" style="143" customWidth="1"/>
    <col min="8711" max="8711" width="7.28515625" style="143" customWidth="1"/>
    <col min="8712" max="8712" width="6.7109375" style="143" customWidth="1"/>
    <col min="8713" max="8713" width="7.140625" style="143" customWidth="1"/>
    <col min="8714" max="8714" width="7.42578125" style="143" customWidth="1"/>
    <col min="8715" max="8715" width="6.85546875" style="143" customWidth="1"/>
    <col min="8716" max="8716" width="20.5703125" style="143" customWidth="1"/>
    <col min="8717" max="8717" width="15" style="143" customWidth="1"/>
    <col min="8718" max="8960" width="9.140625" style="143"/>
    <col min="8961" max="8961" width="8" style="143" customWidth="1"/>
    <col min="8962" max="8962" width="7" style="143" customWidth="1"/>
    <col min="8963" max="8963" width="8.42578125" style="143" customWidth="1"/>
    <col min="8964" max="8964" width="24" style="143" customWidth="1"/>
    <col min="8965" max="8965" width="7.85546875" style="143" customWidth="1"/>
    <col min="8966" max="8966" width="9.42578125" style="143" customWidth="1"/>
    <col min="8967" max="8967" width="7.28515625" style="143" customWidth="1"/>
    <col min="8968" max="8968" width="6.7109375" style="143" customWidth="1"/>
    <col min="8969" max="8969" width="7.140625" style="143" customWidth="1"/>
    <col min="8970" max="8970" width="7.42578125" style="143" customWidth="1"/>
    <col min="8971" max="8971" width="6.85546875" style="143" customWidth="1"/>
    <col min="8972" max="8972" width="20.5703125" style="143" customWidth="1"/>
    <col min="8973" max="8973" width="15" style="143" customWidth="1"/>
    <col min="8974" max="9216" width="9.140625" style="143"/>
    <col min="9217" max="9217" width="8" style="143" customWidth="1"/>
    <col min="9218" max="9218" width="7" style="143" customWidth="1"/>
    <col min="9219" max="9219" width="8.42578125" style="143" customWidth="1"/>
    <col min="9220" max="9220" width="24" style="143" customWidth="1"/>
    <col min="9221" max="9221" width="7.85546875" style="143" customWidth="1"/>
    <col min="9222" max="9222" width="9.42578125" style="143" customWidth="1"/>
    <col min="9223" max="9223" width="7.28515625" style="143" customWidth="1"/>
    <col min="9224" max="9224" width="6.7109375" style="143" customWidth="1"/>
    <col min="9225" max="9225" width="7.140625" style="143" customWidth="1"/>
    <col min="9226" max="9226" width="7.42578125" style="143" customWidth="1"/>
    <col min="9227" max="9227" width="6.85546875" style="143" customWidth="1"/>
    <col min="9228" max="9228" width="20.5703125" style="143" customWidth="1"/>
    <col min="9229" max="9229" width="15" style="143" customWidth="1"/>
    <col min="9230" max="9472" width="9.140625" style="143"/>
    <col min="9473" max="9473" width="8" style="143" customWidth="1"/>
    <col min="9474" max="9474" width="7" style="143" customWidth="1"/>
    <col min="9475" max="9475" width="8.42578125" style="143" customWidth="1"/>
    <col min="9476" max="9476" width="24" style="143" customWidth="1"/>
    <col min="9477" max="9477" width="7.85546875" style="143" customWidth="1"/>
    <col min="9478" max="9478" width="9.42578125" style="143" customWidth="1"/>
    <col min="9479" max="9479" width="7.28515625" style="143" customWidth="1"/>
    <col min="9480" max="9480" width="6.7109375" style="143" customWidth="1"/>
    <col min="9481" max="9481" width="7.140625" style="143" customWidth="1"/>
    <col min="9482" max="9482" width="7.42578125" style="143" customWidth="1"/>
    <col min="9483" max="9483" width="6.85546875" style="143" customWidth="1"/>
    <col min="9484" max="9484" width="20.5703125" style="143" customWidth="1"/>
    <col min="9485" max="9485" width="15" style="143" customWidth="1"/>
    <col min="9486" max="9728" width="9.140625" style="143"/>
    <col min="9729" max="9729" width="8" style="143" customWidth="1"/>
    <col min="9730" max="9730" width="7" style="143" customWidth="1"/>
    <col min="9731" max="9731" width="8.42578125" style="143" customWidth="1"/>
    <col min="9732" max="9732" width="24" style="143" customWidth="1"/>
    <col min="9733" max="9733" width="7.85546875" style="143" customWidth="1"/>
    <col min="9734" max="9734" width="9.42578125" style="143" customWidth="1"/>
    <col min="9735" max="9735" width="7.28515625" style="143" customWidth="1"/>
    <col min="9736" max="9736" width="6.7109375" style="143" customWidth="1"/>
    <col min="9737" max="9737" width="7.140625" style="143" customWidth="1"/>
    <col min="9738" max="9738" width="7.42578125" style="143" customWidth="1"/>
    <col min="9739" max="9739" width="6.85546875" style="143" customWidth="1"/>
    <col min="9740" max="9740" width="20.5703125" style="143" customWidth="1"/>
    <col min="9741" max="9741" width="15" style="143" customWidth="1"/>
    <col min="9742" max="9984" width="9.140625" style="143"/>
    <col min="9985" max="9985" width="8" style="143" customWidth="1"/>
    <col min="9986" max="9986" width="7" style="143" customWidth="1"/>
    <col min="9987" max="9987" width="8.42578125" style="143" customWidth="1"/>
    <col min="9988" max="9988" width="24" style="143" customWidth="1"/>
    <col min="9989" max="9989" width="7.85546875" style="143" customWidth="1"/>
    <col min="9990" max="9990" width="9.42578125" style="143" customWidth="1"/>
    <col min="9991" max="9991" width="7.28515625" style="143" customWidth="1"/>
    <col min="9992" max="9992" width="6.7109375" style="143" customWidth="1"/>
    <col min="9993" max="9993" width="7.140625" style="143" customWidth="1"/>
    <col min="9994" max="9994" width="7.42578125" style="143" customWidth="1"/>
    <col min="9995" max="9995" width="6.85546875" style="143" customWidth="1"/>
    <col min="9996" max="9996" width="20.5703125" style="143" customWidth="1"/>
    <col min="9997" max="9997" width="15" style="143" customWidth="1"/>
    <col min="9998" max="10240" width="9.140625" style="143"/>
    <col min="10241" max="10241" width="8" style="143" customWidth="1"/>
    <col min="10242" max="10242" width="7" style="143" customWidth="1"/>
    <col min="10243" max="10243" width="8.42578125" style="143" customWidth="1"/>
    <col min="10244" max="10244" width="24" style="143" customWidth="1"/>
    <col min="10245" max="10245" width="7.85546875" style="143" customWidth="1"/>
    <col min="10246" max="10246" width="9.42578125" style="143" customWidth="1"/>
    <col min="10247" max="10247" width="7.28515625" style="143" customWidth="1"/>
    <col min="10248" max="10248" width="6.7109375" style="143" customWidth="1"/>
    <col min="10249" max="10249" width="7.140625" style="143" customWidth="1"/>
    <col min="10250" max="10250" width="7.42578125" style="143" customWidth="1"/>
    <col min="10251" max="10251" width="6.85546875" style="143" customWidth="1"/>
    <col min="10252" max="10252" width="20.5703125" style="143" customWidth="1"/>
    <col min="10253" max="10253" width="15" style="143" customWidth="1"/>
    <col min="10254" max="10496" width="9.140625" style="143"/>
    <col min="10497" max="10497" width="8" style="143" customWidth="1"/>
    <col min="10498" max="10498" width="7" style="143" customWidth="1"/>
    <col min="10499" max="10499" width="8.42578125" style="143" customWidth="1"/>
    <col min="10500" max="10500" width="24" style="143" customWidth="1"/>
    <col min="10501" max="10501" width="7.85546875" style="143" customWidth="1"/>
    <col min="10502" max="10502" width="9.42578125" style="143" customWidth="1"/>
    <col min="10503" max="10503" width="7.28515625" style="143" customWidth="1"/>
    <col min="10504" max="10504" width="6.7109375" style="143" customWidth="1"/>
    <col min="10505" max="10505" width="7.140625" style="143" customWidth="1"/>
    <col min="10506" max="10506" width="7.42578125" style="143" customWidth="1"/>
    <col min="10507" max="10507" width="6.85546875" style="143" customWidth="1"/>
    <col min="10508" max="10508" width="20.5703125" style="143" customWidth="1"/>
    <col min="10509" max="10509" width="15" style="143" customWidth="1"/>
    <col min="10510" max="10752" width="9.140625" style="143"/>
    <col min="10753" max="10753" width="8" style="143" customWidth="1"/>
    <col min="10754" max="10754" width="7" style="143" customWidth="1"/>
    <col min="10755" max="10755" width="8.42578125" style="143" customWidth="1"/>
    <col min="10756" max="10756" width="24" style="143" customWidth="1"/>
    <col min="10757" max="10757" width="7.85546875" style="143" customWidth="1"/>
    <col min="10758" max="10758" width="9.42578125" style="143" customWidth="1"/>
    <col min="10759" max="10759" width="7.28515625" style="143" customWidth="1"/>
    <col min="10760" max="10760" width="6.7109375" style="143" customWidth="1"/>
    <col min="10761" max="10761" width="7.140625" style="143" customWidth="1"/>
    <col min="10762" max="10762" width="7.42578125" style="143" customWidth="1"/>
    <col min="10763" max="10763" width="6.85546875" style="143" customWidth="1"/>
    <col min="10764" max="10764" width="20.5703125" style="143" customWidth="1"/>
    <col min="10765" max="10765" width="15" style="143" customWidth="1"/>
    <col min="10766" max="11008" width="9.140625" style="143"/>
    <col min="11009" max="11009" width="8" style="143" customWidth="1"/>
    <col min="11010" max="11010" width="7" style="143" customWidth="1"/>
    <col min="11011" max="11011" width="8.42578125" style="143" customWidth="1"/>
    <col min="11012" max="11012" width="24" style="143" customWidth="1"/>
    <col min="11013" max="11013" width="7.85546875" style="143" customWidth="1"/>
    <col min="11014" max="11014" width="9.42578125" style="143" customWidth="1"/>
    <col min="11015" max="11015" width="7.28515625" style="143" customWidth="1"/>
    <col min="11016" max="11016" width="6.7109375" style="143" customWidth="1"/>
    <col min="11017" max="11017" width="7.140625" style="143" customWidth="1"/>
    <col min="11018" max="11018" width="7.42578125" style="143" customWidth="1"/>
    <col min="11019" max="11019" width="6.85546875" style="143" customWidth="1"/>
    <col min="11020" max="11020" width="20.5703125" style="143" customWidth="1"/>
    <col min="11021" max="11021" width="15" style="143" customWidth="1"/>
    <col min="11022" max="11264" width="9.140625" style="143"/>
    <col min="11265" max="11265" width="8" style="143" customWidth="1"/>
    <col min="11266" max="11266" width="7" style="143" customWidth="1"/>
    <col min="11267" max="11267" width="8.42578125" style="143" customWidth="1"/>
    <col min="11268" max="11268" width="24" style="143" customWidth="1"/>
    <col min="11269" max="11269" width="7.85546875" style="143" customWidth="1"/>
    <col min="11270" max="11270" width="9.42578125" style="143" customWidth="1"/>
    <col min="11271" max="11271" width="7.28515625" style="143" customWidth="1"/>
    <col min="11272" max="11272" width="6.7109375" style="143" customWidth="1"/>
    <col min="11273" max="11273" width="7.140625" style="143" customWidth="1"/>
    <col min="11274" max="11274" width="7.42578125" style="143" customWidth="1"/>
    <col min="11275" max="11275" width="6.85546875" style="143" customWidth="1"/>
    <col min="11276" max="11276" width="20.5703125" style="143" customWidth="1"/>
    <col min="11277" max="11277" width="15" style="143" customWidth="1"/>
    <col min="11278" max="11520" width="9.140625" style="143"/>
    <col min="11521" max="11521" width="8" style="143" customWidth="1"/>
    <col min="11522" max="11522" width="7" style="143" customWidth="1"/>
    <col min="11523" max="11523" width="8.42578125" style="143" customWidth="1"/>
    <col min="11524" max="11524" width="24" style="143" customWidth="1"/>
    <col min="11525" max="11525" width="7.85546875" style="143" customWidth="1"/>
    <col min="11526" max="11526" width="9.42578125" style="143" customWidth="1"/>
    <col min="11527" max="11527" width="7.28515625" style="143" customWidth="1"/>
    <col min="11528" max="11528" width="6.7109375" style="143" customWidth="1"/>
    <col min="11529" max="11529" width="7.140625" style="143" customWidth="1"/>
    <col min="11530" max="11530" width="7.42578125" style="143" customWidth="1"/>
    <col min="11531" max="11531" width="6.85546875" style="143" customWidth="1"/>
    <col min="11532" max="11532" width="20.5703125" style="143" customWidth="1"/>
    <col min="11533" max="11533" width="15" style="143" customWidth="1"/>
    <col min="11534" max="11776" width="9.140625" style="143"/>
    <col min="11777" max="11777" width="8" style="143" customWidth="1"/>
    <col min="11778" max="11778" width="7" style="143" customWidth="1"/>
    <col min="11779" max="11779" width="8.42578125" style="143" customWidth="1"/>
    <col min="11780" max="11780" width="24" style="143" customWidth="1"/>
    <col min="11781" max="11781" width="7.85546875" style="143" customWidth="1"/>
    <col min="11782" max="11782" width="9.42578125" style="143" customWidth="1"/>
    <col min="11783" max="11783" width="7.28515625" style="143" customWidth="1"/>
    <col min="11784" max="11784" width="6.7109375" style="143" customWidth="1"/>
    <col min="11785" max="11785" width="7.140625" style="143" customWidth="1"/>
    <col min="11786" max="11786" width="7.42578125" style="143" customWidth="1"/>
    <col min="11787" max="11787" width="6.85546875" style="143" customWidth="1"/>
    <col min="11788" max="11788" width="20.5703125" style="143" customWidth="1"/>
    <col min="11789" max="11789" width="15" style="143" customWidth="1"/>
    <col min="11790" max="12032" width="9.140625" style="143"/>
    <col min="12033" max="12033" width="8" style="143" customWidth="1"/>
    <col min="12034" max="12034" width="7" style="143" customWidth="1"/>
    <col min="12035" max="12035" width="8.42578125" style="143" customWidth="1"/>
    <col min="12036" max="12036" width="24" style="143" customWidth="1"/>
    <col min="12037" max="12037" width="7.85546875" style="143" customWidth="1"/>
    <col min="12038" max="12038" width="9.42578125" style="143" customWidth="1"/>
    <col min="12039" max="12039" width="7.28515625" style="143" customWidth="1"/>
    <col min="12040" max="12040" width="6.7109375" style="143" customWidth="1"/>
    <col min="12041" max="12041" width="7.140625" style="143" customWidth="1"/>
    <col min="12042" max="12042" width="7.42578125" style="143" customWidth="1"/>
    <col min="12043" max="12043" width="6.85546875" style="143" customWidth="1"/>
    <col min="12044" max="12044" width="20.5703125" style="143" customWidth="1"/>
    <col min="12045" max="12045" width="15" style="143" customWidth="1"/>
    <col min="12046" max="12288" width="9.140625" style="143"/>
    <col min="12289" max="12289" width="8" style="143" customWidth="1"/>
    <col min="12290" max="12290" width="7" style="143" customWidth="1"/>
    <col min="12291" max="12291" width="8.42578125" style="143" customWidth="1"/>
    <col min="12292" max="12292" width="24" style="143" customWidth="1"/>
    <col min="12293" max="12293" width="7.85546875" style="143" customWidth="1"/>
    <col min="12294" max="12294" width="9.42578125" style="143" customWidth="1"/>
    <col min="12295" max="12295" width="7.28515625" style="143" customWidth="1"/>
    <col min="12296" max="12296" width="6.7109375" style="143" customWidth="1"/>
    <col min="12297" max="12297" width="7.140625" style="143" customWidth="1"/>
    <col min="12298" max="12298" width="7.42578125" style="143" customWidth="1"/>
    <col min="12299" max="12299" width="6.85546875" style="143" customWidth="1"/>
    <col min="12300" max="12300" width="20.5703125" style="143" customWidth="1"/>
    <col min="12301" max="12301" width="15" style="143" customWidth="1"/>
    <col min="12302" max="12544" width="9.140625" style="143"/>
    <col min="12545" max="12545" width="8" style="143" customWidth="1"/>
    <col min="12546" max="12546" width="7" style="143" customWidth="1"/>
    <col min="12547" max="12547" width="8.42578125" style="143" customWidth="1"/>
    <col min="12548" max="12548" width="24" style="143" customWidth="1"/>
    <col min="12549" max="12549" width="7.85546875" style="143" customWidth="1"/>
    <col min="12550" max="12550" width="9.42578125" style="143" customWidth="1"/>
    <col min="12551" max="12551" width="7.28515625" style="143" customWidth="1"/>
    <col min="12552" max="12552" width="6.7109375" style="143" customWidth="1"/>
    <col min="12553" max="12553" width="7.140625" style="143" customWidth="1"/>
    <col min="12554" max="12554" width="7.42578125" style="143" customWidth="1"/>
    <col min="12555" max="12555" width="6.85546875" style="143" customWidth="1"/>
    <col min="12556" max="12556" width="20.5703125" style="143" customWidth="1"/>
    <col min="12557" max="12557" width="15" style="143" customWidth="1"/>
    <col min="12558" max="12800" width="9.140625" style="143"/>
    <col min="12801" max="12801" width="8" style="143" customWidth="1"/>
    <col min="12802" max="12802" width="7" style="143" customWidth="1"/>
    <col min="12803" max="12803" width="8.42578125" style="143" customWidth="1"/>
    <col min="12804" max="12804" width="24" style="143" customWidth="1"/>
    <col min="12805" max="12805" width="7.85546875" style="143" customWidth="1"/>
    <col min="12806" max="12806" width="9.42578125" style="143" customWidth="1"/>
    <col min="12807" max="12807" width="7.28515625" style="143" customWidth="1"/>
    <col min="12808" max="12808" width="6.7109375" style="143" customWidth="1"/>
    <col min="12809" max="12809" width="7.140625" style="143" customWidth="1"/>
    <col min="12810" max="12810" width="7.42578125" style="143" customWidth="1"/>
    <col min="12811" max="12811" width="6.85546875" style="143" customWidth="1"/>
    <col min="12812" max="12812" width="20.5703125" style="143" customWidth="1"/>
    <col min="12813" max="12813" width="15" style="143" customWidth="1"/>
    <col min="12814" max="13056" width="9.140625" style="143"/>
    <col min="13057" max="13057" width="8" style="143" customWidth="1"/>
    <col min="13058" max="13058" width="7" style="143" customWidth="1"/>
    <col min="13059" max="13059" width="8.42578125" style="143" customWidth="1"/>
    <col min="13060" max="13060" width="24" style="143" customWidth="1"/>
    <col min="13061" max="13061" width="7.85546875" style="143" customWidth="1"/>
    <col min="13062" max="13062" width="9.42578125" style="143" customWidth="1"/>
    <col min="13063" max="13063" width="7.28515625" style="143" customWidth="1"/>
    <col min="13064" max="13064" width="6.7109375" style="143" customWidth="1"/>
    <col min="13065" max="13065" width="7.140625" style="143" customWidth="1"/>
    <col min="13066" max="13066" width="7.42578125" style="143" customWidth="1"/>
    <col min="13067" max="13067" width="6.85546875" style="143" customWidth="1"/>
    <col min="13068" max="13068" width="20.5703125" style="143" customWidth="1"/>
    <col min="13069" max="13069" width="15" style="143" customWidth="1"/>
    <col min="13070" max="13312" width="9.140625" style="143"/>
    <col min="13313" max="13313" width="8" style="143" customWidth="1"/>
    <col min="13314" max="13314" width="7" style="143" customWidth="1"/>
    <col min="13315" max="13315" width="8.42578125" style="143" customWidth="1"/>
    <col min="13316" max="13316" width="24" style="143" customWidth="1"/>
    <col min="13317" max="13317" width="7.85546875" style="143" customWidth="1"/>
    <col min="13318" max="13318" width="9.42578125" style="143" customWidth="1"/>
    <col min="13319" max="13319" width="7.28515625" style="143" customWidth="1"/>
    <col min="13320" max="13320" width="6.7109375" style="143" customWidth="1"/>
    <col min="13321" max="13321" width="7.140625" style="143" customWidth="1"/>
    <col min="13322" max="13322" width="7.42578125" style="143" customWidth="1"/>
    <col min="13323" max="13323" width="6.85546875" style="143" customWidth="1"/>
    <col min="13324" max="13324" width="20.5703125" style="143" customWidth="1"/>
    <col min="13325" max="13325" width="15" style="143" customWidth="1"/>
    <col min="13326" max="13568" width="9.140625" style="143"/>
    <col min="13569" max="13569" width="8" style="143" customWidth="1"/>
    <col min="13570" max="13570" width="7" style="143" customWidth="1"/>
    <col min="13571" max="13571" width="8.42578125" style="143" customWidth="1"/>
    <col min="13572" max="13572" width="24" style="143" customWidth="1"/>
    <col min="13573" max="13573" width="7.85546875" style="143" customWidth="1"/>
    <col min="13574" max="13574" width="9.42578125" style="143" customWidth="1"/>
    <col min="13575" max="13575" width="7.28515625" style="143" customWidth="1"/>
    <col min="13576" max="13576" width="6.7109375" style="143" customWidth="1"/>
    <col min="13577" max="13577" width="7.140625" style="143" customWidth="1"/>
    <col min="13578" max="13578" width="7.42578125" style="143" customWidth="1"/>
    <col min="13579" max="13579" width="6.85546875" style="143" customWidth="1"/>
    <col min="13580" max="13580" width="20.5703125" style="143" customWidth="1"/>
    <col min="13581" max="13581" width="15" style="143" customWidth="1"/>
    <col min="13582" max="13824" width="9.140625" style="143"/>
    <col min="13825" max="13825" width="8" style="143" customWidth="1"/>
    <col min="13826" max="13826" width="7" style="143" customWidth="1"/>
    <col min="13827" max="13827" width="8.42578125" style="143" customWidth="1"/>
    <col min="13828" max="13828" width="24" style="143" customWidth="1"/>
    <col min="13829" max="13829" width="7.85546875" style="143" customWidth="1"/>
    <col min="13830" max="13830" width="9.42578125" style="143" customWidth="1"/>
    <col min="13831" max="13831" width="7.28515625" style="143" customWidth="1"/>
    <col min="13832" max="13832" width="6.7109375" style="143" customWidth="1"/>
    <col min="13833" max="13833" width="7.140625" style="143" customWidth="1"/>
    <col min="13834" max="13834" width="7.42578125" style="143" customWidth="1"/>
    <col min="13835" max="13835" width="6.85546875" style="143" customWidth="1"/>
    <col min="13836" max="13836" width="20.5703125" style="143" customWidth="1"/>
    <col min="13837" max="13837" width="15" style="143" customWidth="1"/>
    <col min="13838" max="14080" width="9.140625" style="143"/>
    <col min="14081" max="14081" width="8" style="143" customWidth="1"/>
    <col min="14082" max="14082" width="7" style="143" customWidth="1"/>
    <col min="14083" max="14083" width="8.42578125" style="143" customWidth="1"/>
    <col min="14084" max="14084" width="24" style="143" customWidth="1"/>
    <col min="14085" max="14085" width="7.85546875" style="143" customWidth="1"/>
    <col min="14086" max="14086" width="9.42578125" style="143" customWidth="1"/>
    <col min="14087" max="14087" width="7.28515625" style="143" customWidth="1"/>
    <col min="14088" max="14088" width="6.7109375" style="143" customWidth="1"/>
    <col min="14089" max="14089" width="7.140625" style="143" customWidth="1"/>
    <col min="14090" max="14090" width="7.42578125" style="143" customWidth="1"/>
    <col min="14091" max="14091" width="6.85546875" style="143" customWidth="1"/>
    <col min="14092" max="14092" width="20.5703125" style="143" customWidth="1"/>
    <col min="14093" max="14093" width="15" style="143" customWidth="1"/>
    <col min="14094" max="14336" width="9.140625" style="143"/>
    <col min="14337" max="14337" width="8" style="143" customWidth="1"/>
    <col min="14338" max="14338" width="7" style="143" customWidth="1"/>
    <col min="14339" max="14339" width="8.42578125" style="143" customWidth="1"/>
    <col min="14340" max="14340" width="24" style="143" customWidth="1"/>
    <col min="14341" max="14341" width="7.85546875" style="143" customWidth="1"/>
    <col min="14342" max="14342" width="9.42578125" style="143" customWidth="1"/>
    <col min="14343" max="14343" width="7.28515625" style="143" customWidth="1"/>
    <col min="14344" max="14344" width="6.7109375" style="143" customWidth="1"/>
    <col min="14345" max="14345" width="7.140625" style="143" customWidth="1"/>
    <col min="14346" max="14346" width="7.42578125" style="143" customWidth="1"/>
    <col min="14347" max="14347" width="6.85546875" style="143" customWidth="1"/>
    <col min="14348" max="14348" width="20.5703125" style="143" customWidth="1"/>
    <col min="14349" max="14349" width="15" style="143" customWidth="1"/>
    <col min="14350" max="14592" width="9.140625" style="143"/>
    <col min="14593" max="14593" width="8" style="143" customWidth="1"/>
    <col min="14594" max="14594" width="7" style="143" customWidth="1"/>
    <col min="14595" max="14595" width="8.42578125" style="143" customWidth="1"/>
    <col min="14596" max="14596" width="24" style="143" customWidth="1"/>
    <col min="14597" max="14597" width="7.85546875" style="143" customWidth="1"/>
    <col min="14598" max="14598" width="9.42578125" style="143" customWidth="1"/>
    <col min="14599" max="14599" width="7.28515625" style="143" customWidth="1"/>
    <col min="14600" max="14600" width="6.7109375" style="143" customWidth="1"/>
    <col min="14601" max="14601" width="7.140625" style="143" customWidth="1"/>
    <col min="14602" max="14602" width="7.42578125" style="143" customWidth="1"/>
    <col min="14603" max="14603" width="6.85546875" style="143" customWidth="1"/>
    <col min="14604" max="14604" width="20.5703125" style="143" customWidth="1"/>
    <col min="14605" max="14605" width="15" style="143" customWidth="1"/>
    <col min="14606" max="14848" width="9.140625" style="143"/>
    <col min="14849" max="14849" width="8" style="143" customWidth="1"/>
    <col min="14850" max="14850" width="7" style="143" customWidth="1"/>
    <col min="14851" max="14851" width="8.42578125" style="143" customWidth="1"/>
    <col min="14852" max="14852" width="24" style="143" customWidth="1"/>
    <col min="14853" max="14853" width="7.85546875" style="143" customWidth="1"/>
    <col min="14854" max="14854" width="9.42578125" style="143" customWidth="1"/>
    <col min="14855" max="14855" width="7.28515625" style="143" customWidth="1"/>
    <col min="14856" max="14856" width="6.7109375" style="143" customWidth="1"/>
    <col min="14857" max="14857" width="7.140625" style="143" customWidth="1"/>
    <col min="14858" max="14858" width="7.42578125" style="143" customWidth="1"/>
    <col min="14859" max="14859" width="6.85546875" style="143" customWidth="1"/>
    <col min="14860" max="14860" width="20.5703125" style="143" customWidth="1"/>
    <col min="14861" max="14861" width="15" style="143" customWidth="1"/>
    <col min="14862" max="15104" width="9.140625" style="143"/>
    <col min="15105" max="15105" width="8" style="143" customWidth="1"/>
    <col min="15106" max="15106" width="7" style="143" customWidth="1"/>
    <col min="15107" max="15107" width="8.42578125" style="143" customWidth="1"/>
    <col min="15108" max="15108" width="24" style="143" customWidth="1"/>
    <col min="15109" max="15109" width="7.85546875" style="143" customWidth="1"/>
    <col min="15110" max="15110" width="9.42578125" style="143" customWidth="1"/>
    <col min="15111" max="15111" width="7.28515625" style="143" customWidth="1"/>
    <col min="15112" max="15112" width="6.7109375" style="143" customWidth="1"/>
    <col min="15113" max="15113" width="7.140625" style="143" customWidth="1"/>
    <col min="15114" max="15114" width="7.42578125" style="143" customWidth="1"/>
    <col min="15115" max="15115" width="6.85546875" style="143" customWidth="1"/>
    <col min="15116" max="15116" width="20.5703125" style="143" customWidth="1"/>
    <col min="15117" max="15117" width="15" style="143" customWidth="1"/>
    <col min="15118" max="15360" width="9.140625" style="143"/>
    <col min="15361" max="15361" width="8" style="143" customWidth="1"/>
    <col min="15362" max="15362" width="7" style="143" customWidth="1"/>
    <col min="15363" max="15363" width="8.42578125" style="143" customWidth="1"/>
    <col min="15364" max="15364" width="24" style="143" customWidth="1"/>
    <col min="15365" max="15365" width="7.85546875" style="143" customWidth="1"/>
    <col min="15366" max="15366" width="9.42578125" style="143" customWidth="1"/>
    <col min="15367" max="15367" width="7.28515625" style="143" customWidth="1"/>
    <col min="15368" max="15368" width="6.7109375" style="143" customWidth="1"/>
    <col min="15369" max="15369" width="7.140625" style="143" customWidth="1"/>
    <col min="15370" max="15370" width="7.42578125" style="143" customWidth="1"/>
    <col min="15371" max="15371" width="6.85546875" style="143" customWidth="1"/>
    <col min="15372" max="15372" width="20.5703125" style="143" customWidth="1"/>
    <col min="15373" max="15373" width="15" style="143" customWidth="1"/>
    <col min="15374" max="15616" width="9.140625" style="143"/>
    <col min="15617" max="15617" width="8" style="143" customWidth="1"/>
    <col min="15618" max="15618" width="7" style="143" customWidth="1"/>
    <col min="15619" max="15619" width="8.42578125" style="143" customWidth="1"/>
    <col min="15620" max="15620" width="24" style="143" customWidth="1"/>
    <col min="15621" max="15621" width="7.85546875" style="143" customWidth="1"/>
    <col min="15622" max="15622" width="9.42578125" style="143" customWidth="1"/>
    <col min="15623" max="15623" width="7.28515625" style="143" customWidth="1"/>
    <col min="15624" max="15624" width="6.7109375" style="143" customWidth="1"/>
    <col min="15625" max="15625" width="7.140625" style="143" customWidth="1"/>
    <col min="15626" max="15626" width="7.42578125" style="143" customWidth="1"/>
    <col min="15627" max="15627" width="6.85546875" style="143" customWidth="1"/>
    <col min="15628" max="15628" width="20.5703125" style="143" customWidth="1"/>
    <col min="15629" max="15629" width="15" style="143" customWidth="1"/>
    <col min="15630" max="15872" width="9.140625" style="143"/>
    <col min="15873" max="15873" width="8" style="143" customWidth="1"/>
    <col min="15874" max="15874" width="7" style="143" customWidth="1"/>
    <col min="15875" max="15875" width="8.42578125" style="143" customWidth="1"/>
    <col min="15876" max="15876" width="24" style="143" customWidth="1"/>
    <col min="15877" max="15877" width="7.85546875" style="143" customWidth="1"/>
    <col min="15878" max="15878" width="9.42578125" style="143" customWidth="1"/>
    <col min="15879" max="15879" width="7.28515625" style="143" customWidth="1"/>
    <col min="15880" max="15880" width="6.7109375" style="143" customWidth="1"/>
    <col min="15881" max="15881" width="7.140625" style="143" customWidth="1"/>
    <col min="15882" max="15882" width="7.42578125" style="143" customWidth="1"/>
    <col min="15883" max="15883" width="6.85546875" style="143" customWidth="1"/>
    <col min="15884" max="15884" width="20.5703125" style="143" customWidth="1"/>
    <col min="15885" max="15885" width="15" style="143" customWidth="1"/>
    <col min="15886" max="16128" width="9.140625" style="143"/>
    <col min="16129" max="16129" width="8" style="143" customWidth="1"/>
    <col min="16130" max="16130" width="7" style="143" customWidth="1"/>
    <col min="16131" max="16131" width="8.42578125" style="143" customWidth="1"/>
    <col min="16132" max="16132" width="24" style="143" customWidth="1"/>
    <col min="16133" max="16133" width="7.85546875" style="143" customWidth="1"/>
    <col min="16134" max="16134" width="9.42578125" style="143" customWidth="1"/>
    <col min="16135" max="16135" width="7.28515625" style="143" customWidth="1"/>
    <col min="16136" max="16136" width="6.7109375" style="143" customWidth="1"/>
    <col min="16137" max="16137" width="7.140625" style="143" customWidth="1"/>
    <col min="16138" max="16138" width="7.42578125" style="143" customWidth="1"/>
    <col min="16139" max="16139" width="6.85546875" style="143" customWidth="1"/>
    <col min="16140" max="16140" width="20.5703125" style="143" customWidth="1"/>
    <col min="16141" max="16141" width="15" style="143" customWidth="1"/>
    <col min="16142" max="16384" width="9.140625" style="143"/>
  </cols>
  <sheetData>
    <row r="1" spans="1:13" ht="45" customHeight="1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x14ac:dyDescent="0.25">
      <c r="A2" s="300"/>
      <c r="B2" s="30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22.5" customHeight="1" x14ac:dyDescent="0.25">
      <c r="A3" s="300"/>
      <c r="B3" s="301"/>
      <c r="C3" s="302"/>
      <c r="D3" s="302"/>
      <c r="E3" s="302"/>
      <c r="F3" s="303"/>
      <c r="G3" s="303"/>
      <c r="H3" s="303"/>
      <c r="I3" s="303"/>
      <c r="J3" s="303"/>
      <c r="K3" s="303"/>
      <c r="L3" s="302"/>
      <c r="M3" s="302"/>
    </row>
    <row r="4" spans="1:13" x14ac:dyDescent="0.25">
      <c r="A4" s="304"/>
      <c r="C4" s="238"/>
      <c r="J4" s="264"/>
    </row>
    <row r="5" spans="1:13" x14ac:dyDescent="0.25">
      <c r="C5" s="238"/>
      <c r="J5" s="264"/>
    </row>
    <row r="6" spans="1:13" x14ac:dyDescent="0.25">
      <c r="C6" s="238"/>
      <c r="J6" s="264"/>
    </row>
    <row r="7" spans="1:13" x14ac:dyDescent="0.25">
      <c r="C7" s="238"/>
      <c r="J7" s="264"/>
    </row>
    <row r="8" spans="1:13" x14ac:dyDescent="0.25">
      <c r="C8" s="238"/>
      <c r="J8" s="264"/>
    </row>
    <row r="9" spans="1:13" x14ac:dyDescent="0.25">
      <c r="C9" s="238"/>
      <c r="J9" s="264"/>
    </row>
    <row r="10" spans="1:13" x14ac:dyDescent="0.25">
      <c r="C10" s="238"/>
      <c r="J10" s="264"/>
    </row>
    <row r="11" spans="1:13" x14ac:dyDescent="0.25">
      <c r="C11" s="238"/>
      <c r="D11" s="305"/>
      <c r="J11" s="264"/>
    </row>
    <row r="12" spans="1:13" x14ac:dyDescent="0.25">
      <c r="C12" s="238"/>
      <c r="J12" s="264"/>
    </row>
    <row r="13" spans="1:13" x14ac:dyDescent="0.25">
      <c r="C13" s="238"/>
      <c r="J13" s="264"/>
    </row>
    <row r="14" spans="1:13" x14ac:dyDescent="0.25">
      <c r="C14" s="238"/>
      <c r="J14" s="264"/>
    </row>
    <row r="15" spans="1:13" x14ac:dyDescent="0.25">
      <c r="C15" s="238"/>
      <c r="J15" s="264"/>
    </row>
    <row r="16" spans="1:13" x14ac:dyDescent="0.25">
      <c r="C16" s="238"/>
      <c r="J16" s="264"/>
    </row>
    <row r="17" spans="1:10" x14ac:dyDescent="0.25">
      <c r="C17" s="238"/>
      <c r="J17" s="264"/>
    </row>
    <row r="18" spans="1:10" x14ac:dyDescent="0.25">
      <c r="C18" s="238"/>
      <c r="J18" s="264"/>
    </row>
    <row r="19" spans="1:10" x14ac:dyDescent="0.25">
      <c r="C19" s="238"/>
      <c r="J19" s="264"/>
    </row>
    <row r="20" spans="1:10" x14ac:dyDescent="0.25">
      <c r="C20" s="238"/>
      <c r="D20" s="305"/>
      <c r="J20" s="264"/>
    </row>
    <row r="21" spans="1:10" x14ac:dyDescent="0.25">
      <c r="C21" s="238"/>
      <c r="J21" s="264"/>
    </row>
    <row r="22" spans="1:10" x14ac:dyDescent="0.25">
      <c r="C22" s="238"/>
      <c r="D22" s="305"/>
      <c r="J22" s="264"/>
    </row>
    <row r="23" spans="1:10" x14ac:dyDescent="0.25">
      <c r="C23" s="238"/>
      <c r="J23" s="264"/>
    </row>
    <row r="24" spans="1:10" x14ac:dyDescent="0.25">
      <c r="C24" s="238"/>
    </row>
    <row r="25" spans="1:10" x14ac:dyDescent="0.25">
      <c r="A25" s="304"/>
      <c r="C25" s="238"/>
      <c r="J25" s="264"/>
    </row>
    <row r="26" spans="1:10" x14ac:dyDescent="0.25">
      <c r="C26" s="238"/>
      <c r="J26" s="264"/>
    </row>
    <row r="27" spans="1:10" x14ac:dyDescent="0.25">
      <c r="C27" s="238"/>
      <c r="J27" s="264"/>
    </row>
    <row r="28" spans="1:10" x14ac:dyDescent="0.25">
      <c r="C28" s="238"/>
      <c r="J28" s="264"/>
    </row>
    <row r="29" spans="1:10" x14ac:dyDescent="0.25">
      <c r="C29" s="238"/>
      <c r="J29" s="264"/>
    </row>
    <row r="30" spans="1:10" x14ac:dyDescent="0.25">
      <c r="C30" s="238"/>
      <c r="J30" s="264"/>
    </row>
    <row r="31" spans="1:10" x14ac:dyDescent="0.25">
      <c r="C31" s="238"/>
      <c r="J31" s="264"/>
    </row>
    <row r="32" spans="1:10" x14ac:dyDescent="0.25">
      <c r="C32" s="238"/>
      <c r="D32" s="305"/>
      <c r="J32" s="264"/>
    </row>
    <row r="33" spans="3:10" x14ac:dyDescent="0.25">
      <c r="C33" s="238"/>
      <c r="J33" s="264"/>
    </row>
    <row r="34" spans="3:10" x14ac:dyDescent="0.25">
      <c r="C34" s="238"/>
      <c r="J34" s="264"/>
    </row>
    <row r="35" spans="3:10" x14ac:dyDescent="0.25">
      <c r="C35" s="238"/>
      <c r="J35" s="264"/>
    </row>
    <row r="36" spans="3:10" x14ac:dyDescent="0.25">
      <c r="C36" s="238"/>
      <c r="D36" s="305"/>
      <c r="J36" s="264"/>
    </row>
    <row r="37" spans="3:10" x14ac:dyDescent="0.25">
      <c r="C37" s="238"/>
      <c r="J37" s="264"/>
    </row>
    <row r="38" spans="3:10" x14ac:dyDescent="0.25">
      <c r="C38" s="238"/>
      <c r="J38" s="264"/>
    </row>
    <row r="39" spans="3:10" x14ac:dyDescent="0.25">
      <c r="C39" s="238"/>
      <c r="J39" s="264"/>
    </row>
    <row r="40" spans="3:10" x14ac:dyDescent="0.25">
      <c r="C40" s="238"/>
      <c r="D40" s="305"/>
    </row>
    <row r="41" spans="3:10" x14ac:dyDescent="0.25">
      <c r="C41" s="238"/>
      <c r="J41" s="264"/>
    </row>
    <row r="42" spans="3:10" x14ac:dyDescent="0.25">
      <c r="C42" s="238"/>
      <c r="J42" s="264"/>
    </row>
    <row r="43" spans="3:10" x14ac:dyDescent="0.25">
      <c r="C43" s="238"/>
      <c r="J43" s="264"/>
    </row>
    <row r="44" spans="3:10" x14ac:dyDescent="0.25">
      <c r="C44" s="238"/>
      <c r="D44" s="305"/>
      <c r="J44" s="264"/>
    </row>
    <row r="45" spans="3:10" x14ac:dyDescent="0.25">
      <c r="C45" s="238"/>
      <c r="D45" s="305"/>
      <c r="J45" s="264"/>
    </row>
    <row r="46" spans="3:10" x14ac:dyDescent="0.25">
      <c r="C46" s="238"/>
      <c r="D46" s="305"/>
      <c r="J46" s="264"/>
    </row>
    <row r="47" spans="3:10" x14ac:dyDescent="0.25">
      <c r="C47" s="238"/>
      <c r="J47" s="264"/>
    </row>
    <row r="48" spans="3:10" x14ac:dyDescent="0.25">
      <c r="C48" s="238"/>
      <c r="J48" s="264"/>
    </row>
    <row r="49" spans="1:10" x14ac:dyDescent="0.25">
      <c r="C49" s="238"/>
      <c r="D49" s="305"/>
      <c r="J49" s="264"/>
    </row>
    <row r="50" spans="1:10" x14ac:dyDescent="0.25">
      <c r="C50" s="238"/>
      <c r="D50" s="305"/>
      <c r="J50" s="264"/>
    </row>
    <row r="51" spans="1:10" x14ac:dyDescent="0.25">
      <c r="C51" s="238"/>
      <c r="D51" s="305"/>
      <c r="J51" s="264"/>
    </row>
    <row r="52" spans="1:10" x14ac:dyDescent="0.25">
      <c r="A52" s="304"/>
      <c r="C52" s="238"/>
      <c r="J52" s="264"/>
    </row>
    <row r="53" spans="1:10" x14ac:dyDescent="0.25">
      <c r="C53" s="238"/>
      <c r="J53" s="264"/>
    </row>
    <row r="54" spans="1:10" x14ac:dyDescent="0.25">
      <c r="C54" s="238"/>
      <c r="J54" s="264"/>
    </row>
    <row r="55" spans="1:10" x14ac:dyDescent="0.25">
      <c r="C55" s="238"/>
      <c r="J55" s="264"/>
    </row>
    <row r="56" spans="1:10" x14ac:dyDescent="0.25">
      <c r="C56" s="238"/>
      <c r="J56" s="264"/>
    </row>
    <row r="57" spans="1:10" x14ac:dyDescent="0.25">
      <c r="C57" s="238"/>
      <c r="J57" s="264"/>
    </row>
    <row r="58" spans="1:10" x14ac:dyDescent="0.25">
      <c r="C58" s="238"/>
      <c r="J58" s="264"/>
    </row>
    <row r="59" spans="1:10" x14ac:dyDescent="0.25">
      <c r="C59" s="238"/>
      <c r="J59" s="264"/>
    </row>
    <row r="60" spans="1:10" x14ac:dyDescent="0.25">
      <c r="C60" s="238"/>
      <c r="J60" s="264"/>
    </row>
    <row r="61" spans="1:10" x14ac:dyDescent="0.25">
      <c r="C61" s="238"/>
      <c r="J61" s="264"/>
    </row>
    <row r="62" spans="1:10" x14ac:dyDescent="0.25">
      <c r="C62" s="238"/>
      <c r="J62" s="264"/>
    </row>
    <row r="63" spans="1:10" x14ac:dyDescent="0.25">
      <c r="C63" s="238"/>
      <c r="J63" s="264"/>
    </row>
    <row r="64" spans="1:10" x14ac:dyDescent="0.25">
      <c r="C64" s="238"/>
      <c r="J64" s="264"/>
    </row>
    <row r="65" spans="1:10" x14ac:dyDescent="0.25">
      <c r="C65" s="238"/>
      <c r="J65" s="264"/>
    </row>
    <row r="66" spans="1:10" x14ac:dyDescent="0.25">
      <c r="C66" s="238"/>
      <c r="J66" s="264"/>
    </row>
    <row r="67" spans="1:10" x14ac:dyDescent="0.25">
      <c r="C67" s="238"/>
      <c r="J67" s="264"/>
    </row>
    <row r="68" spans="1:10" x14ac:dyDescent="0.25">
      <c r="C68" s="238"/>
      <c r="J68" s="264"/>
    </row>
    <row r="69" spans="1:10" x14ac:dyDescent="0.25">
      <c r="C69" s="238"/>
      <c r="J69" s="264"/>
    </row>
    <row r="70" spans="1:10" x14ac:dyDescent="0.25">
      <c r="C70" s="238"/>
      <c r="J70" s="264"/>
    </row>
    <row r="71" spans="1:10" x14ac:dyDescent="0.25">
      <c r="C71" s="238"/>
      <c r="J71" s="264"/>
    </row>
    <row r="72" spans="1:10" x14ac:dyDescent="0.25">
      <c r="C72" s="238"/>
      <c r="J72" s="264"/>
    </row>
    <row r="73" spans="1:10" x14ac:dyDescent="0.25">
      <c r="C73" s="238"/>
      <c r="J73" s="264"/>
    </row>
    <row r="74" spans="1:10" x14ac:dyDescent="0.25">
      <c r="C74" s="238"/>
      <c r="J74" s="264"/>
    </row>
    <row r="75" spans="1:10" x14ac:dyDescent="0.25">
      <c r="C75" s="238"/>
      <c r="J75" s="264"/>
    </row>
    <row r="76" spans="1:10" x14ac:dyDescent="0.25">
      <c r="A76" s="304"/>
      <c r="C76" s="238"/>
      <c r="J76" s="264"/>
    </row>
    <row r="77" spans="1:10" x14ac:dyDescent="0.25">
      <c r="C77" s="238"/>
      <c r="J77" s="264"/>
    </row>
    <row r="78" spans="1:10" x14ac:dyDescent="0.25">
      <c r="C78" s="238"/>
      <c r="J78" s="264"/>
    </row>
    <row r="79" spans="1:10" x14ac:dyDescent="0.25">
      <c r="C79" s="238"/>
      <c r="J79" s="264"/>
    </row>
    <row r="80" spans="1:10" x14ac:dyDescent="0.25">
      <c r="C80" s="238"/>
      <c r="J80" s="264"/>
    </row>
    <row r="81" spans="1:10" x14ac:dyDescent="0.25">
      <c r="C81" s="238"/>
      <c r="D81" s="305"/>
      <c r="J81" s="264"/>
    </row>
    <row r="82" spans="1:10" x14ac:dyDescent="0.25">
      <c r="C82" s="238"/>
      <c r="J82" s="264"/>
    </row>
    <row r="83" spans="1:10" x14ac:dyDescent="0.25">
      <c r="C83" s="238"/>
    </row>
    <row r="84" spans="1:10" x14ac:dyDescent="0.25">
      <c r="C84" s="238"/>
      <c r="J84" s="264"/>
    </row>
    <row r="85" spans="1:10" x14ac:dyDescent="0.25">
      <c r="C85" s="238"/>
      <c r="D85" s="305"/>
      <c r="J85" s="264"/>
    </row>
    <row r="86" spans="1:10" x14ac:dyDescent="0.25">
      <c r="C86" s="238"/>
      <c r="J86" s="264"/>
    </row>
    <row r="87" spans="1:10" x14ac:dyDescent="0.25">
      <c r="C87" s="238"/>
      <c r="D87" s="305"/>
      <c r="J87" s="264"/>
    </row>
    <row r="88" spans="1:10" x14ac:dyDescent="0.25">
      <c r="A88" s="304"/>
      <c r="C88" s="238"/>
      <c r="J88" s="264"/>
    </row>
    <row r="89" spans="1:10" x14ac:dyDescent="0.25">
      <c r="C89" s="238"/>
      <c r="J89" s="264"/>
    </row>
    <row r="90" spans="1:10" x14ac:dyDescent="0.25">
      <c r="C90" s="238"/>
      <c r="J90" s="264"/>
    </row>
    <row r="91" spans="1:10" x14ac:dyDescent="0.25">
      <c r="C91" s="238"/>
      <c r="J91" s="264"/>
    </row>
    <row r="92" spans="1:10" x14ac:dyDescent="0.25">
      <c r="C92" s="238"/>
      <c r="J92" s="264"/>
    </row>
    <row r="93" spans="1:10" x14ac:dyDescent="0.25">
      <c r="C93" s="238"/>
      <c r="D93" s="305"/>
    </row>
    <row r="94" spans="1:10" x14ac:dyDescent="0.25">
      <c r="C94" s="238"/>
    </row>
    <row r="95" spans="1:10" x14ac:dyDescent="0.25">
      <c r="A95" s="304"/>
      <c r="C95" s="238"/>
      <c r="J95" s="264"/>
    </row>
    <row r="96" spans="1:10" x14ac:dyDescent="0.25">
      <c r="C96" s="238"/>
      <c r="J96" s="264"/>
    </row>
    <row r="97" spans="1:10" x14ac:dyDescent="0.25">
      <c r="C97" s="238"/>
      <c r="J97" s="264"/>
    </row>
    <row r="98" spans="1:10" x14ac:dyDescent="0.25">
      <c r="C98" s="238"/>
      <c r="J98" s="264"/>
    </row>
    <row r="99" spans="1:10" x14ac:dyDescent="0.25">
      <c r="C99" s="238"/>
      <c r="J99" s="264"/>
    </row>
    <row r="100" spans="1:10" x14ac:dyDescent="0.25">
      <c r="C100" s="238"/>
      <c r="J100" s="264"/>
    </row>
    <row r="101" spans="1:10" x14ac:dyDescent="0.25">
      <c r="C101" s="238"/>
      <c r="J101" s="264"/>
    </row>
    <row r="102" spans="1:10" x14ac:dyDescent="0.25">
      <c r="C102" s="238"/>
      <c r="J102" s="264"/>
    </row>
    <row r="103" spans="1:10" x14ac:dyDescent="0.25">
      <c r="C103" s="238"/>
      <c r="J103" s="264"/>
    </row>
    <row r="104" spans="1:10" x14ac:dyDescent="0.25">
      <c r="A104" s="304"/>
      <c r="C104" s="238"/>
      <c r="J104" s="264"/>
    </row>
    <row r="105" spans="1:10" x14ac:dyDescent="0.25">
      <c r="C105" s="238"/>
      <c r="D105" s="305"/>
      <c r="J105" s="264"/>
    </row>
    <row r="106" spans="1:10" x14ac:dyDescent="0.25">
      <c r="C106" s="238"/>
      <c r="D106" s="305"/>
      <c r="J106" s="264"/>
    </row>
    <row r="107" spans="1:10" x14ac:dyDescent="0.25">
      <c r="C107" s="238"/>
      <c r="D107" s="305"/>
      <c r="J107" s="264"/>
    </row>
    <row r="108" spans="1:10" x14ac:dyDescent="0.25">
      <c r="C108" s="238"/>
      <c r="D108" s="305"/>
      <c r="J108" s="264"/>
    </row>
    <row r="109" spans="1:10" x14ac:dyDescent="0.25">
      <c r="C109" s="238"/>
      <c r="D109" s="305"/>
      <c r="J109" s="264"/>
    </row>
    <row r="110" spans="1:10" x14ac:dyDescent="0.25">
      <c r="C110" s="238"/>
      <c r="D110" s="305"/>
      <c r="J110" s="264"/>
    </row>
    <row r="111" spans="1:10" x14ac:dyDescent="0.25">
      <c r="C111" s="238"/>
      <c r="D111" s="305"/>
      <c r="J111" s="264"/>
    </row>
    <row r="112" spans="1:10" x14ac:dyDescent="0.25">
      <c r="A112" s="304"/>
      <c r="C112" s="238"/>
      <c r="D112" s="305"/>
      <c r="J112" s="264"/>
    </row>
    <row r="113" spans="1:10" x14ac:dyDescent="0.25">
      <c r="A113" s="304"/>
      <c r="C113" s="238"/>
      <c r="J113" s="264"/>
    </row>
    <row r="114" spans="1:10" x14ac:dyDescent="0.25">
      <c r="C114" s="238"/>
      <c r="J114" s="264"/>
    </row>
    <row r="115" spans="1:10" x14ac:dyDescent="0.25">
      <c r="C115" s="238"/>
      <c r="J115" s="264"/>
    </row>
    <row r="116" spans="1:10" x14ac:dyDescent="0.25">
      <c r="C116" s="238"/>
      <c r="J116" s="264"/>
    </row>
    <row r="117" spans="1:10" x14ac:dyDescent="0.25">
      <c r="C117" s="238"/>
      <c r="D117" s="305"/>
      <c r="J117" s="264"/>
    </row>
    <row r="118" spans="1:10" x14ac:dyDescent="0.25">
      <c r="C118" s="238"/>
      <c r="J118" s="264"/>
    </row>
    <row r="119" spans="1:10" x14ac:dyDescent="0.25">
      <c r="C119" s="238"/>
      <c r="D119" s="305"/>
      <c r="J119" s="264"/>
    </row>
    <row r="120" spans="1:10" x14ac:dyDescent="0.25">
      <c r="C120" s="238"/>
      <c r="D120" s="305"/>
      <c r="J120" s="264"/>
    </row>
    <row r="121" spans="1:10" x14ac:dyDescent="0.25">
      <c r="C121" s="238"/>
      <c r="J121" s="264"/>
    </row>
    <row r="122" spans="1:10" x14ac:dyDescent="0.25">
      <c r="C122" s="238"/>
      <c r="D122" s="305"/>
      <c r="J122" s="264"/>
    </row>
    <row r="123" spans="1:10" x14ac:dyDescent="0.25">
      <c r="C123" s="238"/>
      <c r="J123" s="264"/>
    </row>
    <row r="124" spans="1:10" x14ac:dyDescent="0.25">
      <c r="C124" s="238"/>
      <c r="D124" s="305"/>
      <c r="J124" s="264"/>
    </row>
    <row r="125" spans="1:10" x14ac:dyDescent="0.25">
      <c r="C125" s="238"/>
      <c r="D125" s="305"/>
      <c r="J125" s="264"/>
    </row>
    <row r="126" spans="1:10" x14ac:dyDescent="0.25">
      <c r="A126" s="304"/>
      <c r="C126" s="238"/>
      <c r="J126" s="264"/>
    </row>
    <row r="127" spans="1:10" x14ac:dyDescent="0.25">
      <c r="C127" s="238"/>
      <c r="J127" s="264"/>
    </row>
    <row r="128" spans="1:10" x14ac:dyDescent="0.25">
      <c r="C128" s="238"/>
      <c r="J128" s="264"/>
    </row>
    <row r="129" spans="1:13" x14ac:dyDescent="0.25">
      <c r="C129" s="238"/>
      <c r="J129" s="264"/>
    </row>
    <row r="130" spans="1:13" x14ac:dyDescent="0.25">
      <c r="C130" s="238"/>
      <c r="J130" s="264"/>
    </row>
    <row r="131" spans="1:13" x14ac:dyDescent="0.25">
      <c r="C131" s="238"/>
      <c r="J131" s="264"/>
    </row>
    <row r="132" spans="1:13" x14ac:dyDescent="0.25">
      <c r="C132" s="238"/>
      <c r="J132" s="264"/>
    </row>
    <row r="133" spans="1:13" x14ac:dyDescent="0.25">
      <c r="C133" s="238"/>
      <c r="J133" s="264"/>
    </row>
    <row r="134" spans="1:13" x14ac:dyDescent="0.25">
      <c r="A134" s="304"/>
      <c r="C134" s="238"/>
      <c r="D134" s="305"/>
      <c r="J134" s="264"/>
    </row>
    <row r="135" spans="1:13" x14ac:dyDescent="0.25">
      <c r="C135" s="238"/>
      <c r="D135" s="305"/>
      <c r="J135" s="264"/>
    </row>
    <row r="136" spans="1:13" x14ac:dyDescent="0.25">
      <c r="C136" s="238"/>
      <c r="D136" s="305"/>
      <c r="J136" s="264"/>
    </row>
    <row r="137" spans="1:13" x14ac:dyDescent="0.25">
      <c r="A137" s="304"/>
      <c r="C137" s="238"/>
      <c r="D137" s="305"/>
      <c r="J137" s="225"/>
      <c r="K137" s="143"/>
      <c r="M137" s="145"/>
    </row>
    <row r="138" spans="1:13" x14ac:dyDescent="0.25">
      <c r="C138" s="238"/>
      <c r="D138" s="305"/>
      <c r="J138" s="142"/>
      <c r="K138" s="143"/>
      <c r="M138" s="145"/>
    </row>
    <row r="139" spans="1:13" x14ac:dyDescent="0.25">
      <c r="C139" s="238"/>
      <c r="D139" s="305"/>
      <c r="J139" s="225"/>
      <c r="K139" s="143"/>
      <c r="M139" s="145"/>
    </row>
    <row r="140" spans="1:13" x14ac:dyDescent="0.25">
      <c r="C140" s="238"/>
      <c r="D140" s="305"/>
      <c r="J140" s="225"/>
      <c r="K140" s="143"/>
      <c r="M140" s="145"/>
    </row>
    <row r="141" spans="1:13" x14ac:dyDescent="0.25">
      <c r="C141" s="238"/>
      <c r="D141" s="305"/>
      <c r="J141" s="225"/>
      <c r="K141" s="143"/>
      <c r="M141" s="145"/>
    </row>
    <row r="142" spans="1:13" x14ac:dyDescent="0.25">
      <c r="C142" s="238"/>
      <c r="D142" s="305"/>
      <c r="J142" s="225"/>
      <c r="K142" s="143"/>
      <c r="M142" s="145"/>
    </row>
    <row r="143" spans="1:13" x14ac:dyDescent="0.25">
      <c r="C143" s="238"/>
      <c r="D143" s="305"/>
      <c r="I143" s="306"/>
      <c r="J143" s="225"/>
      <c r="K143" s="143"/>
      <c r="M143" s="145"/>
    </row>
    <row r="144" spans="1:13" x14ac:dyDescent="0.25">
      <c r="C144" s="238"/>
      <c r="D144" s="305"/>
      <c r="J144" s="225"/>
      <c r="K144" s="143"/>
      <c r="M144" s="145"/>
    </row>
    <row r="145" spans="1:13" x14ac:dyDescent="0.25">
      <c r="C145" s="238"/>
      <c r="D145" s="305"/>
      <c r="J145" s="225"/>
      <c r="K145" s="143"/>
      <c r="M145" s="145"/>
    </row>
    <row r="146" spans="1:13" x14ac:dyDescent="0.25">
      <c r="C146" s="238"/>
      <c r="D146" s="305"/>
      <c r="J146" s="225"/>
      <c r="K146" s="143"/>
      <c r="M146" s="145"/>
    </row>
    <row r="147" spans="1:13" x14ac:dyDescent="0.25">
      <c r="C147" s="238"/>
      <c r="D147" s="305"/>
      <c r="J147" s="225"/>
      <c r="K147" s="143"/>
      <c r="M147" s="145"/>
    </row>
    <row r="148" spans="1:13" x14ac:dyDescent="0.25">
      <c r="C148" s="238"/>
      <c r="D148" s="305"/>
      <c r="J148" s="225"/>
      <c r="K148" s="143"/>
      <c r="M148" s="145"/>
    </row>
    <row r="149" spans="1:13" x14ac:dyDescent="0.25">
      <c r="A149" s="304"/>
      <c r="C149" s="238"/>
      <c r="D149" s="307"/>
      <c r="E149" s="209"/>
      <c r="F149" s="209"/>
      <c r="G149" s="209"/>
      <c r="H149" s="209"/>
      <c r="I149" s="209"/>
      <c r="J149" s="308"/>
      <c r="K149" s="143"/>
      <c r="L149" s="309"/>
      <c r="M149" s="145"/>
    </row>
    <row r="150" spans="1:13" x14ac:dyDescent="0.25">
      <c r="C150" s="238"/>
      <c r="D150" s="307"/>
      <c r="E150" s="209"/>
      <c r="F150" s="209"/>
      <c r="G150" s="209"/>
      <c r="H150" s="209"/>
      <c r="I150" s="209"/>
      <c r="J150" s="308"/>
      <c r="K150" s="143"/>
      <c r="L150" s="309"/>
      <c r="M150" s="145"/>
    </row>
    <row r="151" spans="1:13" x14ac:dyDescent="0.25">
      <c r="C151" s="238"/>
      <c r="D151" s="307"/>
      <c r="E151" s="209"/>
      <c r="F151" s="209"/>
      <c r="G151" s="209"/>
      <c r="H151" s="209"/>
      <c r="I151" s="209"/>
      <c r="J151" s="308"/>
      <c r="K151" s="143"/>
      <c r="L151" s="309"/>
      <c r="M151" s="145"/>
    </row>
    <row r="152" spans="1:13" x14ac:dyDescent="0.25">
      <c r="C152" s="238"/>
      <c r="D152" s="307"/>
      <c r="E152" s="209"/>
      <c r="F152" s="209"/>
      <c r="G152" s="209"/>
      <c r="H152" s="209"/>
      <c r="I152" s="209"/>
      <c r="J152" s="308"/>
      <c r="K152" s="143"/>
      <c r="L152" s="309"/>
      <c r="M152" s="145"/>
    </row>
    <row r="153" spans="1:13" x14ac:dyDescent="0.25">
      <c r="C153" s="238"/>
      <c r="D153" s="307"/>
      <c r="E153" s="209"/>
      <c r="F153" s="209"/>
      <c r="G153" s="209"/>
      <c r="H153" s="209"/>
      <c r="I153" s="209"/>
      <c r="J153" s="308"/>
      <c r="K153" s="143"/>
      <c r="L153" s="309"/>
      <c r="M153" s="145"/>
    </row>
    <row r="154" spans="1:13" x14ac:dyDescent="0.25">
      <c r="C154" s="238"/>
      <c r="D154" s="307"/>
      <c r="E154" s="209"/>
      <c r="F154" s="209"/>
      <c r="G154" s="209"/>
      <c r="H154" s="209"/>
      <c r="I154" s="209"/>
      <c r="J154" s="308"/>
      <c r="K154" s="143"/>
      <c r="L154" s="309"/>
      <c r="M154" s="145"/>
    </row>
    <row r="155" spans="1:13" x14ac:dyDescent="0.25">
      <c r="C155" s="238"/>
      <c r="D155" s="307"/>
      <c r="E155" s="209"/>
      <c r="F155" s="209"/>
      <c r="G155" s="209"/>
      <c r="H155" s="209"/>
      <c r="I155" s="209"/>
      <c r="J155" s="308"/>
      <c r="K155" s="143"/>
      <c r="L155" s="309"/>
      <c r="M155" s="145"/>
    </row>
    <row r="156" spans="1:13" x14ac:dyDescent="0.25">
      <c r="C156" s="238"/>
      <c r="D156" s="310"/>
      <c r="E156" s="209"/>
      <c r="F156" s="209"/>
      <c r="G156" s="209"/>
      <c r="H156" s="209"/>
      <c r="I156" s="209"/>
      <c r="J156" s="308"/>
      <c r="K156" s="143"/>
      <c r="L156" s="309"/>
      <c r="M156" s="145"/>
    </row>
    <row r="157" spans="1:13" x14ac:dyDescent="0.25">
      <c r="C157" s="238"/>
      <c r="D157" s="307"/>
      <c r="E157" s="209"/>
      <c r="F157" s="209"/>
      <c r="G157" s="209"/>
      <c r="H157" s="209"/>
      <c r="I157" s="209"/>
      <c r="J157" s="308"/>
      <c r="K157" s="143"/>
      <c r="L157" s="309"/>
      <c r="M157" s="145"/>
    </row>
    <row r="158" spans="1:13" x14ac:dyDescent="0.25">
      <c r="C158" s="238"/>
      <c r="D158" s="310"/>
      <c r="E158" s="209"/>
      <c r="F158" s="209"/>
      <c r="G158" s="209"/>
      <c r="H158" s="209"/>
      <c r="I158" s="209"/>
      <c r="J158" s="308"/>
      <c r="K158" s="143"/>
      <c r="L158" s="309"/>
      <c r="M158" s="145"/>
    </row>
    <row r="159" spans="1:13" x14ac:dyDescent="0.25">
      <c r="A159" s="311"/>
      <c r="C159" s="210"/>
      <c r="D159" s="223"/>
      <c r="E159" s="312"/>
      <c r="F159" s="142"/>
      <c r="G159" s="142"/>
      <c r="H159" s="142"/>
      <c r="I159" s="142"/>
      <c r="J159" s="313"/>
      <c r="K159" s="143"/>
      <c r="L159" s="144"/>
      <c r="M159" s="145"/>
    </row>
    <row r="160" spans="1:13" x14ac:dyDescent="0.25">
      <c r="A160" s="209"/>
      <c r="C160" s="210"/>
      <c r="D160" s="223"/>
      <c r="F160" s="142"/>
      <c r="G160" s="142"/>
      <c r="H160" s="142"/>
      <c r="I160" s="142"/>
      <c r="J160" s="142"/>
      <c r="K160" s="143"/>
      <c r="L160" s="144"/>
      <c r="M160" s="145"/>
    </row>
    <row r="161" spans="1:13" x14ac:dyDescent="0.25">
      <c r="A161" s="209"/>
      <c r="C161" s="210"/>
      <c r="D161" s="223"/>
      <c r="E161" s="312"/>
      <c r="F161" s="142"/>
      <c r="G161" s="142"/>
      <c r="H161" s="142"/>
      <c r="I161" s="142"/>
      <c r="J161" s="142"/>
      <c r="K161" s="143"/>
      <c r="L161" s="144"/>
      <c r="M161" s="145"/>
    </row>
    <row r="162" spans="1:13" x14ac:dyDescent="0.25">
      <c r="A162" s="209"/>
      <c r="C162" s="210"/>
      <c r="D162" s="223"/>
      <c r="E162" s="312"/>
      <c r="F162" s="142"/>
      <c r="G162" s="142"/>
      <c r="H162" s="142"/>
      <c r="I162" s="142"/>
      <c r="J162" s="142"/>
      <c r="K162" s="143"/>
      <c r="L162" s="144"/>
      <c r="M162" s="145"/>
    </row>
    <row r="163" spans="1:13" x14ac:dyDescent="0.25">
      <c r="A163" s="209"/>
      <c r="C163" s="210"/>
      <c r="D163" s="305"/>
      <c r="E163" s="312"/>
      <c r="F163" s="142"/>
      <c r="G163" s="142"/>
      <c r="H163" s="142"/>
      <c r="I163" s="142"/>
      <c r="J163" s="142"/>
      <c r="K163" s="143"/>
      <c r="L163" s="144"/>
      <c r="M163" s="145"/>
    </row>
    <row r="164" spans="1:13" x14ac:dyDescent="0.25">
      <c r="A164" s="209"/>
      <c r="C164" s="210"/>
      <c r="D164" s="223"/>
      <c r="E164" s="312"/>
      <c r="F164" s="142"/>
      <c r="G164" s="142"/>
      <c r="H164" s="142"/>
      <c r="I164" s="142"/>
      <c r="J164" s="142"/>
      <c r="K164" s="143"/>
      <c r="L164" s="144"/>
      <c r="M164" s="145"/>
    </row>
    <row r="165" spans="1:13" x14ac:dyDescent="0.25">
      <c r="A165" s="209"/>
      <c r="C165" s="210"/>
      <c r="D165" s="223"/>
      <c r="E165" s="312"/>
      <c r="F165" s="142"/>
      <c r="G165" s="142"/>
      <c r="H165" s="142"/>
      <c r="I165" s="142"/>
      <c r="J165" s="142"/>
      <c r="K165" s="143"/>
      <c r="L165" s="144"/>
      <c r="M165" s="145"/>
    </row>
    <row r="166" spans="1:13" x14ac:dyDescent="0.25">
      <c r="A166" s="209"/>
      <c r="C166" s="210"/>
      <c r="D166" s="223"/>
      <c r="E166" s="312"/>
      <c r="F166" s="142"/>
      <c r="G166" s="142"/>
      <c r="H166" s="142"/>
      <c r="I166" s="142"/>
      <c r="J166" s="142"/>
      <c r="K166" s="143"/>
      <c r="L166" s="144"/>
      <c r="M166" s="145"/>
    </row>
    <row r="167" spans="1:13" x14ac:dyDescent="0.25">
      <c r="A167" s="209"/>
      <c r="C167" s="210"/>
      <c r="D167" s="223"/>
      <c r="E167" s="312"/>
      <c r="F167" s="142"/>
      <c r="G167" s="142"/>
      <c r="H167" s="142"/>
      <c r="I167" s="142"/>
      <c r="J167" s="142"/>
      <c r="K167" s="143"/>
      <c r="L167" s="144"/>
      <c r="M167" s="145"/>
    </row>
    <row r="168" spans="1:13" x14ac:dyDescent="0.25">
      <c r="A168" s="209"/>
      <c r="C168" s="210"/>
      <c r="D168" s="305"/>
      <c r="E168" s="312"/>
      <c r="F168" s="142"/>
      <c r="G168" s="142"/>
      <c r="H168" s="142"/>
      <c r="I168" s="142"/>
      <c r="J168" s="142"/>
      <c r="K168" s="143"/>
      <c r="L168" s="144"/>
      <c r="M168" s="145"/>
    </row>
    <row r="169" spans="1:13" x14ac:dyDescent="0.25">
      <c r="A169" s="209"/>
      <c r="C169" s="210"/>
      <c r="D169" s="305"/>
      <c r="E169" s="312"/>
      <c r="F169" s="142"/>
      <c r="G169" s="142"/>
      <c r="H169" s="142"/>
      <c r="I169" s="142"/>
      <c r="J169" s="142"/>
      <c r="K169" s="143"/>
      <c r="L169" s="144"/>
      <c r="M169" s="145"/>
    </row>
    <row r="170" spans="1:13" x14ac:dyDescent="0.25">
      <c r="A170" s="314"/>
      <c r="C170" s="137"/>
      <c r="D170" s="184"/>
      <c r="E170" s="185"/>
      <c r="F170" s="140"/>
      <c r="G170" s="141"/>
      <c r="H170" s="140"/>
      <c r="I170" s="141"/>
      <c r="J170" s="313"/>
      <c r="K170" s="143"/>
      <c r="L170" s="144"/>
      <c r="M170" s="185"/>
    </row>
    <row r="171" spans="1:13" x14ac:dyDescent="0.25">
      <c r="A171" s="135"/>
      <c r="C171" s="137"/>
      <c r="D171" s="184"/>
      <c r="E171" s="185"/>
      <c r="F171" s="140"/>
      <c r="G171" s="141"/>
      <c r="H171" s="140"/>
      <c r="I171" s="141"/>
      <c r="J171" s="142"/>
      <c r="K171" s="143"/>
      <c r="L171" s="144"/>
      <c r="M171" s="185"/>
    </row>
    <row r="172" spans="1:13" x14ac:dyDescent="0.25">
      <c r="A172" s="135"/>
      <c r="C172" s="137"/>
      <c r="D172" s="184"/>
      <c r="E172" s="185"/>
      <c r="F172" s="140"/>
      <c r="G172" s="141"/>
      <c r="H172" s="140"/>
      <c r="I172" s="141"/>
      <c r="J172" s="142"/>
      <c r="K172" s="143"/>
      <c r="L172" s="144"/>
      <c r="M172" s="185"/>
    </row>
    <row r="173" spans="1:13" x14ac:dyDescent="0.25">
      <c r="A173" s="135"/>
      <c r="C173" s="137"/>
      <c r="D173" s="184"/>
      <c r="E173" s="185"/>
      <c r="F173" s="140"/>
      <c r="G173" s="141"/>
      <c r="H173" s="140"/>
      <c r="I173" s="141"/>
      <c r="J173" s="142"/>
      <c r="K173" s="143"/>
      <c r="L173" s="144"/>
      <c r="M173" s="185"/>
    </row>
    <row r="174" spans="1:13" x14ac:dyDescent="0.25">
      <c r="A174" s="135"/>
      <c r="C174" s="137"/>
      <c r="D174" s="184"/>
      <c r="E174" s="185"/>
      <c r="F174" s="140"/>
      <c r="G174" s="141"/>
      <c r="H174" s="140"/>
      <c r="I174" s="141"/>
      <c r="J174" s="142"/>
      <c r="K174" s="143"/>
      <c r="L174" s="144"/>
      <c r="M174" s="185"/>
    </row>
    <row r="175" spans="1:13" x14ac:dyDescent="0.25">
      <c r="A175" s="135"/>
      <c r="C175" s="137"/>
      <c r="D175" s="184"/>
      <c r="E175" s="185"/>
      <c r="F175" s="140"/>
      <c r="G175" s="141"/>
      <c r="H175" s="140"/>
      <c r="I175" s="141"/>
      <c r="J175" s="142"/>
      <c r="K175" s="143"/>
      <c r="L175" s="144"/>
      <c r="M175" s="185"/>
    </row>
    <row r="176" spans="1:13" x14ac:dyDescent="0.25">
      <c r="A176" s="135"/>
      <c r="C176" s="137"/>
      <c r="D176" s="184"/>
      <c r="E176" s="185"/>
      <c r="F176" s="140"/>
      <c r="G176" s="141"/>
      <c r="H176" s="140"/>
      <c r="I176" s="141"/>
      <c r="J176" s="142"/>
      <c r="K176" s="143"/>
      <c r="L176" s="144"/>
      <c r="M176" s="185"/>
    </row>
    <row r="177" spans="1:13" x14ac:dyDescent="0.25">
      <c r="A177" s="135"/>
      <c r="C177" s="137"/>
      <c r="D177" s="184"/>
      <c r="E177" s="185"/>
      <c r="F177" s="140"/>
      <c r="G177" s="141"/>
      <c r="H177" s="140"/>
      <c r="I177" s="141"/>
      <c r="J177" s="142"/>
      <c r="K177" s="143"/>
      <c r="L177" s="144"/>
      <c r="M177" s="185"/>
    </row>
    <row r="178" spans="1:13" x14ac:dyDescent="0.25">
      <c r="A178" s="135"/>
      <c r="C178" s="137"/>
      <c r="D178" s="184"/>
      <c r="E178" s="185"/>
      <c r="F178" s="140"/>
      <c r="G178" s="141"/>
      <c r="H178" s="140"/>
      <c r="I178" s="141"/>
      <c r="J178" s="142"/>
      <c r="K178" s="143"/>
      <c r="L178" s="144"/>
      <c r="M178" s="185"/>
    </row>
    <row r="179" spans="1:13" x14ac:dyDescent="0.25">
      <c r="A179" s="135"/>
      <c r="C179" s="137"/>
      <c r="D179" s="184"/>
      <c r="E179" s="185"/>
      <c r="F179" s="140"/>
      <c r="G179" s="141"/>
      <c r="H179" s="140"/>
      <c r="I179" s="141"/>
      <c r="J179" s="142"/>
      <c r="K179" s="143"/>
      <c r="L179" s="144"/>
      <c r="M179" s="185"/>
    </row>
    <row r="180" spans="1:13" x14ac:dyDescent="0.25">
      <c r="A180" s="135"/>
      <c r="C180" s="137"/>
      <c r="D180" s="184"/>
      <c r="E180" s="185"/>
      <c r="F180" s="140"/>
      <c r="G180" s="141"/>
      <c r="H180" s="140"/>
      <c r="I180" s="141"/>
      <c r="J180" s="142"/>
      <c r="K180" s="143"/>
      <c r="L180" s="144"/>
      <c r="M180" s="185"/>
    </row>
    <row r="181" spans="1:13" x14ac:dyDescent="0.25">
      <c r="A181" s="135"/>
      <c r="C181" s="137"/>
      <c r="D181" s="184"/>
      <c r="E181" s="185"/>
      <c r="F181" s="140"/>
      <c r="G181" s="141"/>
      <c r="H181" s="140"/>
      <c r="I181" s="141"/>
      <c r="J181" s="142"/>
      <c r="K181" s="143"/>
      <c r="L181" s="144"/>
      <c r="M181" s="185"/>
    </row>
    <row r="182" spans="1:13" x14ac:dyDescent="0.25">
      <c r="A182" s="135"/>
      <c r="C182" s="137"/>
      <c r="D182" s="184"/>
      <c r="E182" s="185"/>
      <c r="F182" s="140"/>
      <c r="G182" s="141"/>
      <c r="H182" s="140"/>
      <c r="I182" s="141"/>
      <c r="J182" s="142"/>
      <c r="K182" s="143"/>
      <c r="L182" s="144"/>
      <c r="M182" s="185"/>
    </row>
    <row r="183" spans="1:13" x14ac:dyDescent="0.25">
      <c r="A183" s="135"/>
      <c r="C183" s="137"/>
      <c r="D183" s="184"/>
      <c r="E183" s="185"/>
      <c r="F183" s="140"/>
      <c r="G183" s="141"/>
      <c r="H183" s="140"/>
      <c r="I183" s="141"/>
      <c r="J183" s="142"/>
      <c r="K183" s="143"/>
      <c r="L183" s="144"/>
      <c r="M183" s="185"/>
    </row>
    <row r="184" spans="1:13" x14ac:dyDescent="0.25">
      <c r="A184" s="135"/>
      <c r="C184" s="137"/>
      <c r="D184" s="184"/>
      <c r="E184" s="185"/>
      <c r="F184" s="140"/>
      <c r="G184" s="141"/>
      <c r="H184" s="140"/>
      <c r="I184" s="141"/>
      <c r="J184" s="142"/>
      <c r="K184" s="143"/>
      <c r="L184" s="144"/>
      <c r="M184" s="185"/>
    </row>
    <row r="185" spans="1:13" x14ac:dyDescent="0.25">
      <c r="A185" s="135"/>
      <c r="C185" s="137"/>
      <c r="D185" s="184"/>
      <c r="E185" s="185"/>
      <c r="F185" s="140"/>
      <c r="G185" s="141"/>
      <c r="H185" s="140"/>
      <c r="I185" s="141"/>
      <c r="J185" s="142"/>
      <c r="K185" s="143"/>
      <c r="L185" s="144"/>
      <c r="M185" s="185"/>
    </row>
    <row r="186" spans="1:13" x14ac:dyDescent="0.25">
      <c r="A186" s="135"/>
      <c r="C186" s="137"/>
      <c r="D186" s="184"/>
      <c r="E186" s="185"/>
      <c r="F186" s="140"/>
      <c r="G186" s="141"/>
      <c r="H186" s="140"/>
      <c r="I186" s="141"/>
      <c r="J186" s="142"/>
      <c r="K186" s="143"/>
      <c r="L186" s="144"/>
      <c r="M186" s="185"/>
    </row>
    <row r="187" spans="1:13" x14ac:dyDescent="0.25">
      <c r="A187" s="135"/>
      <c r="C187" s="137"/>
      <c r="D187" s="138"/>
      <c r="E187" s="139"/>
      <c r="F187" s="140"/>
      <c r="G187" s="141"/>
      <c r="H187" s="140"/>
      <c r="I187" s="141"/>
      <c r="J187" s="142"/>
      <c r="K187" s="143"/>
      <c r="L187" s="144"/>
      <c r="M187" s="145"/>
    </row>
    <row r="188" spans="1:13" x14ac:dyDescent="0.25">
      <c r="A188" s="315"/>
      <c r="C188" s="316"/>
      <c r="D188" s="184"/>
      <c r="E188" s="185"/>
      <c r="F188" s="140"/>
      <c r="G188" s="141"/>
      <c r="H188" s="140"/>
      <c r="I188" s="141"/>
      <c r="J188" s="142"/>
      <c r="K188" s="142"/>
      <c r="L188" s="317"/>
      <c r="M188" s="185"/>
    </row>
    <row r="189" spans="1:13" x14ac:dyDescent="0.25">
      <c r="A189" s="318"/>
      <c r="C189" s="316"/>
      <c r="D189" s="184"/>
      <c r="E189" s="185"/>
      <c r="F189" s="140"/>
      <c r="G189" s="141"/>
      <c r="H189" s="140"/>
      <c r="I189" s="141"/>
      <c r="J189" s="142"/>
      <c r="K189" s="142"/>
      <c r="L189" s="317"/>
      <c r="M189" s="185"/>
    </row>
    <row r="190" spans="1:13" x14ac:dyDescent="0.25">
      <c r="A190" s="318"/>
      <c r="C190" s="316"/>
      <c r="D190" s="184"/>
      <c r="E190" s="185"/>
      <c r="F190" s="140"/>
      <c r="G190" s="141"/>
      <c r="H190" s="140"/>
      <c r="I190" s="141"/>
      <c r="J190" s="142"/>
      <c r="K190" s="142"/>
      <c r="L190" s="317"/>
      <c r="M190" s="185"/>
    </row>
    <row r="191" spans="1:13" x14ac:dyDescent="0.25">
      <c r="A191" s="318"/>
      <c r="C191" s="316"/>
      <c r="D191" s="184"/>
      <c r="E191" s="185"/>
      <c r="F191" s="140"/>
      <c r="G191" s="141"/>
      <c r="H191" s="140"/>
      <c r="I191" s="141"/>
      <c r="J191" s="142"/>
      <c r="K191" s="142"/>
      <c r="L191" s="317"/>
      <c r="M191" s="185"/>
    </row>
    <row r="192" spans="1:13" x14ac:dyDescent="0.25">
      <c r="A192" s="318"/>
      <c r="C192" s="316"/>
      <c r="D192" s="184"/>
      <c r="E192" s="185"/>
      <c r="F192" s="140"/>
      <c r="G192" s="141"/>
      <c r="H192" s="140"/>
      <c r="I192" s="141"/>
      <c r="J192" s="142"/>
      <c r="K192" s="142"/>
      <c r="L192" s="317"/>
      <c r="M192" s="185"/>
    </row>
    <row r="193" spans="1:13" x14ac:dyDescent="0.25">
      <c r="A193" s="318"/>
      <c r="C193" s="316"/>
      <c r="D193" s="184"/>
      <c r="E193" s="185"/>
      <c r="F193" s="140"/>
      <c r="G193" s="141"/>
      <c r="H193" s="140"/>
      <c r="I193" s="141"/>
      <c r="J193" s="142"/>
      <c r="K193" s="142"/>
      <c r="L193" s="317"/>
      <c r="M193" s="185"/>
    </row>
    <row r="194" spans="1:13" x14ac:dyDescent="0.25">
      <c r="A194" s="318"/>
      <c r="C194" s="316"/>
      <c r="D194" s="184"/>
      <c r="E194" s="185"/>
      <c r="F194" s="140"/>
      <c r="G194" s="141"/>
      <c r="H194" s="140"/>
      <c r="I194" s="141"/>
      <c r="J194" s="142"/>
      <c r="K194" s="142"/>
      <c r="L194" s="317"/>
      <c r="M194" s="185"/>
    </row>
    <row r="195" spans="1:13" x14ac:dyDescent="0.25">
      <c r="A195" s="318"/>
      <c r="C195" s="316"/>
      <c r="D195" s="184"/>
      <c r="E195" s="185"/>
      <c r="F195" s="140"/>
      <c r="G195" s="141"/>
      <c r="H195" s="140"/>
      <c r="I195" s="141"/>
      <c r="J195" s="142"/>
      <c r="K195" s="142"/>
      <c r="L195" s="317"/>
      <c r="M195" s="185"/>
    </row>
    <row r="196" spans="1:13" x14ac:dyDescent="0.25">
      <c r="A196" s="318"/>
      <c r="C196" s="316"/>
      <c r="D196" s="184"/>
      <c r="E196" s="185"/>
      <c r="F196" s="140"/>
      <c r="G196" s="141"/>
      <c r="H196" s="140"/>
      <c r="I196" s="141"/>
      <c r="J196" s="142"/>
      <c r="K196" s="142"/>
      <c r="L196" s="317"/>
      <c r="M196" s="185"/>
    </row>
    <row r="197" spans="1:13" x14ac:dyDescent="0.25">
      <c r="A197" s="318"/>
      <c r="C197" s="316"/>
      <c r="D197" s="184"/>
      <c r="E197" s="185"/>
      <c r="F197" s="140"/>
      <c r="G197" s="141"/>
      <c r="H197" s="140"/>
      <c r="I197" s="141"/>
      <c r="J197" s="142"/>
      <c r="K197" s="142"/>
      <c r="L197" s="317"/>
      <c r="M197" s="185"/>
    </row>
    <row r="198" spans="1:13" x14ac:dyDescent="0.25">
      <c r="A198" s="318"/>
      <c r="C198" s="316"/>
      <c r="D198" s="184"/>
      <c r="E198" s="185"/>
      <c r="F198" s="140"/>
      <c r="G198" s="141"/>
      <c r="H198" s="140"/>
      <c r="I198" s="141"/>
      <c r="J198" s="142"/>
      <c r="K198" s="142"/>
      <c r="L198" s="317"/>
      <c r="M198" s="185"/>
    </row>
    <row r="199" spans="1:13" x14ac:dyDescent="0.25">
      <c r="A199" s="318"/>
      <c r="C199" s="316"/>
      <c r="D199" s="184"/>
      <c r="E199" s="185"/>
      <c r="F199" s="140"/>
      <c r="G199" s="141"/>
      <c r="H199" s="140"/>
      <c r="I199" s="141"/>
      <c r="J199" s="142"/>
      <c r="K199" s="142"/>
      <c r="L199" s="317"/>
      <c r="M199" s="185"/>
    </row>
    <row r="200" spans="1:13" x14ac:dyDescent="0.25">
      <c r="A200" s="318"/>
      <c r="C200" s="316"/>
      <c r="D200" s="184"/>
      <c r="E200" s="185"/>
      <c r="F200" s="140"/>
      <c r="G200" s="141"/>
      <c r="H200" s="140"/>
      <c r="I200" s="141"/>
      <c r="J200" s="313"/>
      <c r="K200" s="313"/>
      <c r="L200" s="317"/>
      <c r="M200" s="185"/>
    </row>
    <row r="201" spans="1:13" x14ac:dyDescent="0.25">
      <c r="A201" s="318"/>
      <c r="C201" s="316"/>
      <c r="D201" s="184"/>
      <c r="E201" s="185"/>
      <c r="F201" s="140"/>
      <c r="G201" s="141"/>
      <c r="H201" s="140"/>
      <c r="I201" s="141"/>
      <c r="J201" s="142"/>
      <c r="K201" s="142"/>
      <c r="L201" s="317"/>
      <c r="M201" s="185"/>
    </row>
    <row r="202" spans="1:13" x14ac:dyDescent="0.25">
      <c r="A202" s="318"/>
      <c r="C202" s="316"/>
      <c r="D202" s="184"/>
      <c r="E202" s="185"/>
      <c r="F202" s="140"/>
      <c r="G202" s="141"/>
      <c r="H202" s="140"/>
      <c r="I202" s="141"/>
      <c r="J202" s="142"/>
      <c r="K202" s="142"/>
      <c r="L202" s="317"/>
      <c r="M202" s="185"/>
    </row>
    <row r="203" spans="1:13" x14ac:dyDescent="0.25">
      <c r="A203" s="135"/>
      <c r="C203" s="137"/>
      <c r="D203" s="138"/>
      <c r="E203" s="139"/>
      <c r="F203" s="140"/>
      <c r="G203" s="141"/>
      <c r="H203" s="140"/>
      <c r="I203" s="141"/>
      <c r="J203" s="142"/>
      <c r="K203" s="143"/>
      <c r="L203" s="144"/>
      <c r="M203" s="145"/>
    </row>
    <row r="204" spans="1:13" ht="45" customHeight="1" x14ac:dyDescent="0.25">
      <c r="A204" s="319"/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  <c r="L204" s="319"/>
      <c r="M204" s="319"/>
    </row>
    <row r="205" spans="1:13" x14ac:dyDescent="0.25">
      <c r="A205" s="300"/>
      <c r="B205" s="301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</row>
    <row r="206" spans="1:13" ht="22.5" customHeight="1" x14ac:dyDescent="0.25">
      <c r="A206" s="300"/>
      <c r="B206" s="301"/>
      <c r="C206" s="302"/>
      <c r="D206" s="302"/>
      <c r="E206" s="302"/>
      <c r="F206" s="303"/>
      <c r="G206" s="303"/>
      <c r="H206" s="303"/>
      <c r="I206" s="303"/>
      <c r="J206" s="303"/>
      <c r="K206" s="303"/>
      <c r="L206" s="302"/>
      <c r="M206" s="302"/>
    </row>
    <row r="207" spans="1:13" x14ac:dyDescent="0.25">
      <c r="A207" s="304"/>
      <c r="C207" s="238"/>
      <c r="J207" s="264"/>
    </row>
    <row r="208" spans="1:13" x14ac:dyDescent="0.25">
      <c r="C208" s="238"/>
      <c r="J208" s="264"/>
    </row>
    <row r="209" spans="1:10" x14ac:dyDescent="0.25">
      <c r="C209" s="238"/>
      <c r="I209" s="264"/>
      <c r="J209" s="264"/>
    </row>
    <row r="210" spans="1:10" x14ac:dyDescent="0.25">
      <c r="C210" s="238"/>
      <c r="J210" s="264"/>
    </row>
    <row r="211" spans="1:10" x14ac:dyDescent="0.25">
      <c r="C211" s="238"/>
      <c r="D211" s="305"/>
      <c r="J211" s="264"/>
    </row>
    <row r="212" spans="1:10" x14ac:dyDescent="0.25">
      <c r="C212" s="238"/>
      <c r="J212" s="264"/>
    </row>
    <row r="213" spans="1:10" x14ac:dyDescent="0.25">
      <c r="C213" s="238"/>
      <c r="J213" s="264"/>
    </row>
    <row r="214" spans="1:10" x14ac:dyDescent="0.25">
      <c r="C214" s="238"/>
      <c r="J214" s="264"/>
    </row>
    <row r="215" spans="1:10" x14ac:dyDescent="0.25">
      <c r="C215" s="238"/>
      <c r="D215" s="305"/>
    </row>
    <row r="216" spans="1:10" x14ac:dyDescent="0.25">
      <c r="A216" s="304"/>
      <c r="C216" s="238"/>
      <c r="J216" s="264"/>
    </row>
    <row r="217" spans="1:10" x14ac:dyDescent="0.25">
      <c r="C217" s="238"/>
      <c r="J217" s="264"/>
    </row>
    <row r="218" spans="1:10" x14ac:dyDescent="0.25">
      <c r="C218" s="238"/>
      <c r="D218" s="305"/>
      <c r="J218" s="264"/>
    </row>
    <row r="219" spans="1:10" x14ac:dyDescent="0.25">
      <c r="C219" s="238"/>
      <c r="J219" s="264"/>
    </row>
    <row r="220" spans="1:10" x14ac:dyDescent="0.25">
      <c r="C220" s="238"/>
      <c r="J220" s="264"/>
    </row>
    <row r="221" spans="1:10" x14ac:dyDescent="0.25">
      <c r="C221" s="238"/>
      <c r="J221" s="264"/>
    </row>
    <row r="222" spans="1:10" x14ac:dyDescent="0.25">
      <c r="C222" s="238"/>
      <c r="J222" s="264"/>
    </row>
    <row r="223" spans="1:10" x14ac:dyDescent="0.25">
      <c r="C223" s="238"/>
      <c r="J223" s="264"/>
    </row>
    <row r="224" spans="1:10" x14ac:dyDescent="0.25">
      <c r="C224" s="238"/>
      <c r="J224" s="264"/>
    </row>
    <row r="225" spans="3:10" x14ac:dyDescent="0.25">
      <c r="C225" s="238"/>
      <c r="J225" s="264"/>
    </row>
    <row r="226" spans="3:10" x14ac:dyDescent="0.25">
      <c r="C226" s="238"/>
      <c r="J226" s="264"/>
    </row>
    <row r="227" spans="3:10" x14ac:dyDescent="0.25">
      <c r="C227" s="238"/>
      <c r="J227" s="264"/>
    </row>
    <row r="228" spans="3:10" x14ac:dyDescent="0.25">
      <c r="C228" s="238"/>
      <c r="J228" s="264"/>
    </row>
    <row r="229" spans="3:10" x14ac:dyDescent="0.25">
      <c r="C229" s="238"/>
      <c r="D229" s="305"/>
      <c r="J229" s="264"/>
    </row>
    <row r="230" spans="3:10" x14ac:dyDescent="0.25">
      <c r="C230" s="238"/>
      <c r="J230" s="264"/>
    </row>
    <row r="231" spans="3:10" x14ac:dyDescent="0.25">
      <c r="C231" s="238"/>
      <c r="J231" s="264"/>
    </row>
    <row r="232" spans="3:10" x14ac:dyDescent="0.25">
      <c r="C232" s="238"/>
      <c r="J232" s="264"/>
    </row>
    <row r="233" spans="3:10" x14ac:dyDescent="0.25">
      <c r="C233" s="238"/>
      <c r="D233" s="305"/>
      <c r="J233" s="264"/>
    </row>
    <row r="234" spans="3:10" x14ac:dyDescent="0.25">
      <c r="C234" s="238"/>
      <c r="J234" s="264"/>
    </row>
    <row r="235" spans="3:10" x14ac:dyDescent="0.25">
      <c r="C235" s="238"/>
      <c r="J235" s="264"/>
    </row>
    <row r="236" spans="3:10" x14ac:dyDescent="0.25">
      <c r="C236" s="238"/>
      <c r="J236" s="264"/>
    </row>
    <row r="237" spans="3:10" x14ac:dyDescent="0.25">
      <c r="C237" s="238"/>
      <c r="J237" s="264"/>
    </row>
    <row r="238" spans="3:10" x14ac:dyDescent="0.25">
      <c r="C238" s="238"/>
      <c r="D238" s="305"/>
      <c r="J238" s="264"/>
    </row>
    <row r="239" spans="3:10" x14ac:dyDescent="0.25">
      <c r="C239" s="238"/>
      <c r="J239" s="264"/>
    </row>
    <row r="240" spans="3:10" x14ac:dyDescent="0.25">
      <c r="C240" s="238"/>
      <c r="J240" s="264"/>
    </row>
    <row r="241" spans="1:13" x14ac:dyDescent="0.25">
      <c r="C241" s="238"/>
      <c r="J241" s="264"/>
    </row>
    <row r="242" spans="1:13" x14ac:dyDescent="0.25">
      <c r="C242" s="238"/>
      <c r="D242" s="305"/>
      <c r="J242" s="264"/>
    </row>
    <row r="243" spans="1:13" x14ac:dyDescent="0.25">
      <c r="A243" s="304"/>
      <c r="C243" s="238"/>
      <c r="D243" s="320"/>
      <c r="J243" s="264"/>
      <c r="L243" s="320"/>
      <c r="M243" s="321"/>
    </row>
    <row r="244" spans="1:13" x14ac:dyDescent="0.25">
      <c r="C244" s="238"/>
      <c r="D244" s="320"/>
      <c r="J244" s="264"/>
      <c r="L244" s="320"/>
      <c r="M244" s="321"/>
    </row>
    <row r="245" spans="1:13" x14ac:dyDescent="0.25">
      <c r="C245" s="238"/>
      <c r="D245" s="320"/>
      <c r="J245" s="264"/>
      <c r="L245" s="320"/>
      <c r="M245" s="321"/>
    </row>
    <row r="246" spans="1:13" x14ac:dyDescent="0.25">
      <c r="C246" s="238"/>
      <c r="D246" s="320"/>
      <c r="J246" s="264"/>
      <c r="L246" s="320"/>
      <c r="M246" s="321"/>
    </row>
    <row r="247" spans="1:13" x14ac:dyDescent="0.25">
      <c r="C247" s="238"/>
      <c r="D247" s="320"/>
      <c r="J247" s="264"/>
      <c r="L247" s="320"/>
      <c r="M247" s="321"/>
    </row>
    <row r="248" spans="1:13" x14ac:dyDescent="0.25">
      <c r="C248" s="238"/>
      <c r="D248" s="320"/>
      <c r="J248" s="264"/>
      <c r="L248" s="320"/>
      <c r="M248" s="321"/>
    </row>
    <row r="249" spans="1:13" x14ac:dyDescent="0.25">
      <c r="C249" s="238"/>
      <c r="D249" s="320"/>
      <c r="J249" s="264"/>
      <c r="L249" s="320"/>
      <c r="M249" s="321"/>
    </row>
    <row r="250" spans="1:13" x14ac:dyDescent="0.25">
      <c r="C250" s="238"/>
      <c r="D250" s="320"/>
      <c r="J250" s="264"/>
      <c r="L250" s="320"/>
      <c r="M250" s="321"/>
    </row>
    <row r="251" spans="1:13" x14ac:dyDescent="0.25">
      <c r="C251" s="238"/>
      <c r="D251" s="322"/>
      <c r="J251" s="264"/>
      <c r="L251" s="320"/>
      <c r="M251" s="321"/>
    </row>
    <row r="252" spans="1:13" x14ac:dyDescent="0.25">
      <c r="C252" s="238"/>
      <c r="D252" s="320"/>
      <c r="J252" s="264"/>
      <c r="L252" s="320"/>
      <c r="M252" s="321"/>
    </row>
    <row r="253" spans="1:13" x14ac:dyDescent="0.25">
      <c r="C253" s="238"/>
      <c r="D253" s="320"/>
      <c r="J253" s="264"/>
      <c r="L253" s="320"/>
      <c r="M253" s="321"/>
    </row>
    <row r="254" spans="1:13" x14ac:dyDescent="0.25">
      <c r="C254" s="238"/>
      <c r="D254" s="320"/>
      <c r="J254" s="264"/>
      <c r="L254" s="320"/>
      <c r="M254" s="321"/>
    </row>
    <row r="255" spans="1:13" x14ac:dyDescent="0.25">
      <c r="C255" s="238"/>
      <c r="D255" s="320"/>
      <c r="J255" s="264"/>
      <c r="L255" s="320"/>
      <c r="M255" s="321"/>
    </row>
    <row r="256" spans="1:13" x14ac:dyDescent="0.25">
      <c r="C256" s="238"/>
      <c r="D256" s="322"/>
      <c r="J256" s="264"/>
      <c r="L256" s="320"/>
      <c r="M256" s="321"/>
    </row>
    <row r="257" spans="1:13" x14ac:dyDescent="0.25">
      <c r="C257" s="238"/>
      <c r="D257" s="322"/>
      <c r="J257" s="264"/>
      <c r="L257" s="320"/>
      <c r="M257" s="321"/>
    </row>
    <row r="258" spans="1:13" x14ac:dyDescent="0.25">
      <c r="C258" s="238"/>
      <c r="D258" s="320"/>
      <c r="J258" s="264"/>
      <c r="L258" s="320"/>
      <c r="M258" s="321"/>
    </row>
    <row r="259" spans="1:13" x14ac:dyDescent="0.25">
      <c r="A259" s="304"/>
      <c r="C259" s="238"/>
      <c r="D259" s="322"/>
      <c r="J259" s="264"/>
      <c r="L259" s="320"/>
      <c r="M259" s="321"/>
    </row>
    <row r="260" spans="1:13" x14ac:dyDescent="0.25">
      <c r="C260" s="238"/>
      <c r="D260" s="320"/>
      <c r="J260" s="264"/>
      <c r="L260" s="320"/>
      <c r="M260" s="321"/>
    </row>
    <row r="261" spans="1:13" x14ac:dyDescent="0.25">
      <c r="C261" s="238"/>
      <c r="D261" s="320"/>
      <c r="J261" s="264"/>
      <c r="L261" s="320"/>
      <c r="M261" s="321"/>
    </row>
    <row r="262" spans="1:13" x14ac:dyDescent="0.25">
      <c r="C262" s="238"/>
      <c r="D262" s="322"/>
      <c r="J262" s="264"/>
      <c r="L262" s="320"/>
      <c r="M262" s="321"/>
    </row>
    <row r="263" spans="1:13" x14ac:dyDescent="0.25">
      <c r="C263" s="238"/>
      <c r="D263" s="320"/>
      <c r="J263" s="264"/>
      <c r="L263" s="320"/>
      <c r="M263" s="321"/>
    </row>
    <row r="264" spans="1:13" x14ac:dyDescent="0.25">
      <c r="C264" s="238"/>
      <c r="D264" s="320"/>
      <c r="J264" s="264"/>
      <c r="L264" s="320"/>
      <c r="M264" s="321"/>
    </row>
    <row r="265" spans="1:13" x14ac:dyDescent="0.25">
      <c r="C265" s="238"/>
      <c r="D265" s="320"/>
      <c r="J265" s="264"/>
      <c r="L265" s="320"/>
      <c r="M265" s="321"/>
    </row>
    <row r="266" spans="1:13" x14ac:dyDescent="0.25">
      <c r="C266" s="238"/>
      <c r="D266" s="320"/>
      <c r="J266" s="264"/>
      <c r="L266" s="320"/>
      <c r="M266" s="321"/>
    </row>
    <row r="267" spans="1:13" x14ac:dyDescent="0.25">
      <c r="C267" s="238"/>
      <c r="D267" s="322"/>
      <c r="J267" s="264"/>
      <c r="L267" s="320"/>
      <c r="M267" s="321"/>
    </row>
    <row r="268" spans="1:13" x14ac:dyDescent="0.25">
      <c r="C268" s="238"/>
      <c r="D268" s="322"/>
      <c r="J268" s="264"/>
      <c r="L268" s="320"/>
      <c r="M268" s="321"/>
    </row>
    <row r="269" spans="1:13" x14ac:dyDescent="0.25">
      <c r="A269" s="304"/>
      <c r="C269" s="238"/>
      <c r="D269" s="322"/>
      <c r="J269" s="264"/>
      <c r="L269" s="320"/>
      <c r="M269" s="321"/>
    </row>
    <row r="270" spans="1:13" x14ac:dyDescent="0.25">
      <c r="C270" s="238"/>
      <c r="D270" s="320"/>
      <c r="J270" s="264"/>
      <c r="L270" s="320"/>
      <c r="M270" s="321"/>
    </row>
    <row r="271" spans="1:13" x14ac:dyDescent="0.25">
      <c r="C271" s="238"/>
      <c r="D271" s="322"/>
      <c r="J271" s="264"/>
      <c r="L271" s="320"/>
      <c r="M271" s="321"/>
    </row>
    <row r="272" spans="1:13" x14ac:dyDescent="0.25">
      <c r="C272" s="238"/>
      <c r="D272" s="322"/>
      <c r="J272" s="264"/>
      <c r="L272" s="320"/>
      <c r="M272" s="321"/>
    </row>
    <row r="273" spans="1:13" x14ac:dyDescent="0.25">
      <c r="C273" s="238"/>
      <c r="D273" s="322"/>
      <c r="J273" s="264"/>
      <c r="L273" s="320"/>
      <c r="M273" s="321"/>
    </row>
    <row r="274" spans="1:13" x14ac:dyDescent="0.25">
      <c r="C274" s="238"/>
      <c r="D274" s="322"/>
      <c r="J274" s="264"/>
      <c r="L274" s="320"/>
      <c r="M274" s="321"/>
    </row>
    <row r="275" spans="1:13" x14ac:dyDescent="0.25">
      <c r="C275" s="238"/>
      <c r="D275" s="322"/>
      <c r="J275" s="264"/>
      <c r="L275" s="320"/>
      <c r="M275" s="321"/>
    </row>
    <row r="276" spans="1:13" x14ac:dyDescent="0.25">
      <c r="A276" s="304"/>
      <c r="C276" s="238"/>
      <c r="D276" s="320"/>
      <c r="J276" s="264"/>
      <c r="L276" s="320"/>
      <c r="M276" s="321"/>
    </row>
    <row r="277" spans="1:13" x14ac:dyDescent="0.25">
      <c r="C277" s="238"/>
      <c r="D277" s="320"/>
      <c r="J277" s="264"/>
      <c r="L277" s="320"/>
      <c r="M277" s="321"/>
    </row>
    <row r="278" spans="1:13" x14ac:dyDescent="0.25">
      <c r="C278" s="238"/>
      <c r="D278" s="322"/>
      <c r="J278" s="264"/>
      <c r="L278" s="320"/>
      <c r="M278" s="321"/>
    </row>
    <row r="279" spans="1:13" x14ac:dyDescent="0.25">
      <c r="C279" s="238"/>
      <c r="D279" s="320"/>
      <c r="J279" s="264"/>
      <c r="L279" s="320"/>
      <c r="M279" s="321"/>
    </row>
    <row r="280" spans="1:13" x14ac:dyDescent="0.25">
      <c r="C280" s="238"/>
      <c r="D280" s="320"/>
      <c r="J280" s="264"/>
      <c r="L280" s="320"/>
      <c r="M280" s="321"/>
    </row>
    <row r="281" spans="1:13" x14ac:dyDescent="0.25">
      <c r="C281" s="238"/>
      <c r="D281" s="322"/>
      <c r="J281" s="264"/>
      <c r="L281" s="320"/>
      <c r="M281" s="321"/>
    </row>
    <row r="282" spans="1:13" x14ac:dyDescent="0.25">
      <c r="C282" s="238"/>
      <c r="D282" s="322"/>
      <c r="J282" s="264"/>
      <c r="L282" s="320"/>
      <c r="M282" s="321"/>
    </row>
    <row r="283" spans="1:13" x14ac:dyDescent="0.25">
      <c r="A283" s="304"/>
      <c r="C283" s="238"/>
      <c r="D283" s="320"/>
      <c r="J283" s="264"/>
      <c r="L283" s="320"/>
      <c r="M283" s="321"/>
    </row>
    <row r="284" spans="1:13" x14ac:dyDescent="0.25">
      <c r="C284" s="238"/>
      <c r="D284" s="320"/>
      <c r="J284" s="264"/>
      <c r="L284" s="320"/>
      <c r="M284" s="321"/>
    </row>
    <row r="285" spans="1:13" x14ac:dyDescent="0.25">
      <c r="C285" s="238"/>
      <c r="D285" s="320"/>
      <c r="J285" s="264"/>
      <c r="L285" s="320"/>
      <c r="M285" s="321"/>
    </row>
    <row r="286" spans="1:13" x14ac:dyDescent="0.25">
      <c r="C286" s="238"/>
      <c r="D286" s="322"/>
      <c r="J286" s="264"/>
      <c r="L286" s="320"/>
      <c r="M286" s="321"/>
    </row>
    <row r="287" spans="1:13" x14ac:dyDescent="0.25">
      <c r="C287" s="238"/>
      <c r="D287" s="323"/>
      <c r="J287" s="264"/>
      <c r="L287" s="320"/>
      <c r="M287" s="321"/>
    </row>
    <row r="288" spans="1:13" x14ac:dyDescent="0.25">
      <c r="C288" s="238"/>
      <c r="D288" s="322"/>
      <c r="J288" s="264"/>
      <c r="L288" s="320"/>
      <c r="M288" s="321"/>
    </row>
    <row r="289" spans="1:13" x14ac:dyDescent="0.25">
      <c r="C289" s="238"/>
      <c r="D289" s="320"/>
      <c r="J289" s="264"/>
      <c r="L289" s="320"/>
      <c r="M289" s="321"/>
    </row>
    <row r="290" spans="1:13" x14ac:dyDescent="0.25">
      <c r="C290" s="238"/>
      <c r="D290" s="322"/>
      <c r="J290" s="264"/>
      <c r="L290" s="320"/>
      <c r="M290" s="321"/>
    </row>
    <row r="291" spans="1:13" x14ac:dyDescent="0.25">
      <c r="C291" s="238"/>
      <c r="D291" s="322"/>
      <c r="J291" s="264"/>
      <c r="L291" s="320"/>
      <c r="M291" s="321"/>
    </row>
    <row r="292" spans="1:13" x14ac:dyDescent="0.25">
      <c r="C292" s="238"/>
      <c r="D292" s="322"/>
      <c r="J292" s="264"/>
      <c r="L292" s="320"/>
      <c r="M292" s="321"/>
    </row>
    <row r="293" spans="1:13" x14ac:dyDescent="0.25">
      <c r="C293" s="238"/>
      <c r="D293" s="320"/>
      <c r="J293" s="264"/>
      <c r="L293" s="320"/>
      <c r="M293" s="321"/>
    </row>
    <row r="294" spans="1:13" x14ac:dyDescent="0.25">
      <c r="C294" s="238"/>
      <c r="D294" s="322"/>
      <c r="J294" s="264"/>
      <c r="L294" s="320"/>
      <c r="M294" s="321"/>
    </row>
    <row r="295" spans="1:13" x14ac:dyDescent="0.25">
      <c r="C295" s="238"/>
      <c r="D295" s="322"/>
      <c r="J295" s="264"/>
      <c r="L295" s="320"/>
      <c r="M295" s="321"/>
    </row>
    <row r="296" spans="1:13" x14ac:dyDescent="0.25">
      <c r="C296" s="238"/>
      <c r="D296" s="322"/>
      <c r="J296" s="264"/>
      <c r="L296" s="320"/>
      <c r="M296" s="321"/>
    </row>
    <row r="297" spans="1:13" x14ac:dyDescent="0.25">
      <c r="A297" s="304"/>
      <c r="C297" s="238"/>
      <c r="D297" s="320"/>
      <c r="J297" s="264"/>
      <c r="L297" s="320"/>
      <c r="M297" s="321"/>
    </row>
    <row r="298" spans="1:13" x14ac:dyDescent="0.25">
      <c r="C298" s="238"/>
      <c r="D298" s="320"/>
      <c r="J298" s="264"/>
      <c r="L298" s="320"/>
      <c r="M298" s="321"/>
    </row>
    <row r="299" spans="1:13" x14ac:dyDescent="0.25">
      <c r="C299" s="238"/>
      <c r="D299" s="320"/>
      <c r="J299" s="264"/>
      <c r="L299" s="321"/>
      <c r="M299" s="321"/>
    </row>
    <row r="300" spans="1:13" x14ac:dyDescent="0.25">
      <c r="C300" s="238"/>
      <c r="D300" s="320"/>
      <c r="J300" s="264"/>
      <c r="L300" s="320"/>
      <c r="M300" s="321"/>
    </row>
    <row r="301" spans="1:13" x14ac:dyDescent="0.25">
      <c r="C301" s="238"/>
      <c r="D301" s="320"/>
      <c r="J301" s="264"/>
      <c r="L301" s="320"/>
      <c r="M301" s="321"/>
    </row>
    <row r="302" spans="1:13" x14ac:dyDescent="0.25">
      <c r="C302" s="238"/>
      <c r="D302" s="320"/>
      <c r="J302" s="264"/>
      <c r="L302" s="320"/>
      <c r="M302" s="321"/>
    </row>
    <row r="303" spans="1:13" x14ac:dyDescent="0.25">
      <c r="C303" s="238"/>
      <c r="D303" s="322"/>
      <c r="J303" s="264"/>
      <c r="L303" s="320"/>
      <c r="M303" s="321"/>
    </row>
    <row r="304" spans="1:13" x14ac:dyDescent="0.25">
      <c r="C304" s="238"/>
      <c r="D304" s="322"/>
      <c r="J304" s="264"/>
      <c r="L304" s="320"/>
      <c r="M304" s="321"/>
    </row>
    <row r="305" spans="1:13" x14ac:dyDescent="0.25">
      <c r="C305" s="238"/>
      <c r="D305" s="322"/>
      <c r="J305" s="264"/>
      <c r="L305" s="320"/>
      <c r="M305" s="321"/>
    </row>
    <row r="306" spans="1:13" x14ac:dyDescent="0.25">
      <c r="A306" s="304"/>
      <c r="C306" s="238"/>
      <c r="D306" s="320"/>
      <c r="J306" s="264"/>
      <c r="L306" s="320"/>
      <c r="M306" s="321"/>
    </row>
    <row r="307" spans="1:13" x14ac:dyDescent="0.25">
      <c r="C307" s="238"/>
      <c r="D307" s="322"/>
      <c r="J307" s="264"/>
      <c r="L307" s="320"/>
      <c r="M307" s="321"/>
    </row>
    <row r="308" spans="1:13" x14ac:dyDescent="0.25">
      <c r="C308" s="238"/>
      <c r="D308" s="320"/>
      <c r="J308" s="264"/>
      <c r="L308" s="320"/>
      <c r="M308" s="321"/>
    </row>
    <row r="309" spans="1:13" x14ac:dyDescent="0.25">
      <c r="C309" s="238"/>
      <c r="D309" s="320"/>
      <c r="J309" s="264"/>
      <c r="L309" s="320"/>
      <c r="M309" s="321"/>
    </row>
    <row r="310" spans="1:13" x14ac:dyDescent="0.25">
      <c r="C310" s="238"/>
      <c r="D310" s="322"/>
      <c r="J310" s="264"/>
      <c r="L310" s="320"/>
      <c r="M310" s="321"/>
    </row>
    <row r="311" spans="1:13" x14ac:dyDescent="0.25">
      <c r="C311" s="238"/>
      <c r="D311" s="322"/>
      <c r="J311" s="264"/>
      <c r="L311" s="320"/>
      <c r="M311" s="321"/>
    </row>
    <row r="312" spans="1:13" x14ac:dyDescent="0.25">
      <c r="C312" s="238"/>
      <c r="D312" s="322"/>
      <c r="J312" s="264"/>
      <c r="L312" s="320"/>
      <c r="M312" s="321"/>
    </row>
    <row r="313" spans="1:13" x14ac:dyDescent="0.25">
      <c r="C313" s="238"/>
      <c r="D313" s="322"/>
      <c r="J313" s="264"/>
      <c r="L313" s="320"/>
      <c r="M313" s="321"/>
    </row>
    <row r="314" spans="1:13" x14ac:dyDescent="0.25">
      <c r="C314" s="238"/>
      <c r="D314" s="322"/>
      <c r="J314" s="264"/>
      <c r="L314" s="320"/>
      <c r="M314" s="321"/>
    </row>
    <row r="315" spans="1:13" x14ac:dyDescent="0.25">
      <c r="A315" s="304"/>
      <c r="C315" s="238"/>
      <c r="D315" s="320"/>
      <c r="J315" s="264"/>
      <c r="L315" s="320"/>
      <c r="M315" s="321"/>
    </row>
    <row r="316" spans="1:13" x14ac:dyDescent="0.25">
      <c r="C316" s="238"/>
      <c r="D316" s="320"/>
      <c r="J316" s="264"/>
      <c r="L316" s="320"/>
      <c r="M316" s="321"/>
    </row>
    <row r="317" spans="1:13" x14ac:dyDescent="0.25">
      <c r="C317" s="238"/>
      <c r="D317" s="320"/>
      <c r="J317" s="264"/>
      <c r="L317" s="320"/>
      <c r="M317" s="321"/>
    </row>
    <row r="318" spans="1:13" x14ac:dyDescent="0.25">
      <c r="C318" s="238"/>
      <c r="D318" s="320"/>
      <c r="J318" s="264"/>
      <c r="L318" s="320"/>
      <c r="M318" s="321"/>
    </row>
    <row r="319" spans="1:13" x14ac:dyDescent="0.25">
      <c r="C319" s="238"/>
      <c r="D319" s="320"/>
      <c r="J319" s="264"/>
      <c r="L319" s="320"/>
      <c r="M319" s="321"/>
    </row>
    <row r="320" spans="1:13" x14ac:dyDescent="0.25">
      <c r="C320" s="238"/>
      <c r="D320" s="320"/>
      <c r="J320" s="264"/>
      <c r="L320" s="320"/>
      <c r="M320" s="321"/>
    </row>
    <row r="321" spans="1:13" x14ac:dyDescent="0.25">
      <c r="C321" s="238"/>
      <c r="D321" s="322"/>
      <c r="J321" s="264"/>
      <c r="L321" s="320"/>
      <c r="M321" s="321"/>
    </row>
    <row r="322" spans="1:13" x14ac:dyDescent="0.25">
      <c r="C322" s="238"/>
      <c r="D322" s="320"/>
      <c r="J322" s="264"/>
      <c r="L322" s="320"/>
      <c r="M322" s="321"/>
    </row>
    <row r="323" spans="1:13" x14ac:dyDescent="0.25">
      <c r="C323" s="238"/>
      <c r="D323" s="320"/>
      <c r="J323" s="264"/>
      <c r="L323" s="320"/>
      <c r="M323" s="321"/>
    </row>
    <row r="324" spans="1:13" x14ac:dyDescent="0.25">
      <c r="C324" s="238"/>
      <c r="D324" s="322"/>
      <c r="J324" s="264"/>
      <c r="L324" s="320"/>
      <c r="M324" s="321"/>
    </row>
    <row r="325" spans="1:13" x14ac:dyDescent="0.25">
      <c r="A325" s="304"/>
      <c r="C325" s="238"/>
      <c r="D325" s="322"/>
      <c r="J325" s="264"/>
      <c r="L325" s="320"/>
      <c r="M325" s="321"/>
    </row>
    <row r="326" spans="1:13" x14ac:dyDescent="0.25">
      <c r="A326" s="304"/>
      <c r="C326" s="238"/>
      <c r="D326" s="305"/>
      <c r="J326" s="225"/>
      <c r="K326" s="143"/>
      <c r="L326" s="324"/>
      <c r="M326" s="145"/>
    </row>
    <row r="327" spans="1:13" x14ac:dyDescent="0.25">
      <c r="C327" s="238"/>
      <c r="D327" s="305"/>
      <c r="J327" s="225"/>
      <c r="K327" s="143"/>
      <c r="M327" s="145"/>
    </row>
    <row r="328" spans="1:13" x14ac:dyDescent="0.25">
      <c r="C328" s="238"/>
      <c r="D328" s="305"/>
      <c r="J328" s="225"/>
      <c r="K328" s="143"/>
      <c r="M328" s="145"/>
    </row>
    <row r="329" spans="1:13" x14ac:dyDescent="0.25">
      <c r="C329" s="238"/>
      <c r="D329" s="305"/>
      <c r="J329" s="225"/>
      <c r="K329" s="143"/>
      <c r="M329" s="145"/>
    </row>
    <row r="330" spans="1:13" x14ac:dyDescent="0.25">
      <c r="C330" s="238"/>
      <c r="D330" s="305"/>
      <c r="I330" s="306"/>
      <c r="J330" s="225"/>
      <c r="K330" s="143"/>
      <c r="L330" s="324"/>
      <c r="M330" s="145"/>
    </row>
    <row r="331" spans="1:13" x14ac:dyDescent="0.25">
      <c r="C331" s="238"/>
      <c r="D331" s="305"/>
      <c r="K331" s="143"/>
      <c r="M331" s="145"/>
    </row>
    <row r="332" spans="1:13" x14ac:dyDescent="0.25">
      <c r="C332" s="238"/>
      <c r="D332" s="305"/>
      <c r="J332" s="225"/>
      <c r="K332" s="143"/>
      <c r="M332" s="145"/>
    </row>
    <row r="333" spans="1:13" x14ac:dyDescent="0.25">
      <c r="C333" s="238"/>
      <c r="D333" s="305"/>
      <c r="J333" s="225"/>
      <c r="K333" s="143"/>
      <c r="L333" s="324"/>
      <c r="M333" s="145"/>
    </row>
    <row r="334" spans="1:13" x14ac:dyDescent="0.25">
      <c r="C334" s="238"/>
      <c r="D334" s="305"/>
      <c r="J334" s="225"/>
      <c r="K334" s="143"/>
      <c r="M334" s="145"/>
    </row>
    <row r="335" spans="1:13" x14ac:dyDescent="0.25">
      <c r="C335" s="238"/>
      <c r="D335" s="305"/>
      <c r="K335" s="143"/>
      <c r="M335" s="145"/>
    </row>
    <row r="336" spans="1:13" x14ac:dyDescent="0.25">
      <c r="A336" s="314"/>
      <c r="C336" s="238"/>
      <c r="D336" s="223"/>
      <c r="J336" s="325"/>
      <c r="K336" s="143"/>
      <c r="M336" s="145"/>
    </row>
    <row r="337" spans="1:13" x14ac:dyDescent="0.25">
      <c r="C337" s="238"/>
      <c r="D337" s="223"/>
      <c r="F337" s="142"/>
      <c r="G337" s="142"/>
      <c r="J337" s="325"/>
      <c r="K337" s="143"/>
      <c r="M337" s="145"/>
    </row>
    <row r="338" spans="1:13" x14ac:dyDescent="0.25">
      <c r="C338" s="238"/>
      <c r="D338" s="223"/>
      <c r="J338" s="325"/>
      <c r="K338" s="143"/>
      <c r="M338" s="145"/>
    </row>
    <row r="339" spans="1:13" x14ac:dyDescent="0.25">
      <c r="C339" s="238"/>
      <c r="D339" s="305"/>
      <c r="J339" s="325"/>
      <c r="K339" s="143"/>
      <c r="M339" s="145"/>
    </row>
    <row r="340" spans="1:13" x14ac:dyDescent="0.25">
      <c r="C340" s="238"/>
      <c r="D340" s="223"/>
      <c r="J340" s="325"/>
      <c r="K340" s="143"/>
      <c r="M340" s="145"/>
    </row>
    <row r="341" spans="1:13" x14ac:dyDescent="0.25">
      <c r="A341" s="314"/>
      <c r="C341" s="326"/>
      <c r="D341" s="223"/>
      <c r="E341" s="312"/>
      <c r="F341" s="142"/>
      <c r="H341" s="327"/>
      <c r="I341" s="142"/>
      <c r="K341" s="143"/>
      <c r="L341" s="144"/>
      <c r="M341" s="145"/>
    </row>
    <row r="342" spans="1:13" x14ac:dyDescent="0.25">
      <c r="A342" s="135"/>
      <c r="C342" s="326"/>
      <c r="D342" s="223"/>
      <c r="E342" s="312"/>
      <c r="F342" s="142"/>
      <c r="H342" s="142"/>
      <c r="I342" s="142"/>
      <c r="K342" s="143"/>
      <c r="L342" s="144"/>
      <c r="M342" s="145"/>
    </row>
    <row r="343" spans="1:13" x14ac:dyDescent="0.25">
      <c r="A343" s="135"/>
      <c r="C343" s="326"/>
      <c r="D343" s="223"/>
      <c r="E343" s="312"/>
      <c r="F343" s="142"/>
      <c r="H343" s="142"/>
      <c r="I343" s="142"/>
      <c r="K343" s="143"/>
      <c r="L343" s="144"/>
      <c r="M343" s="145"/>
    </row>
    <row r="344" spans="1:13" x14ac:dyDescent="0.25">
      <c r="A344" s="135"/>
      <c r="C344" s="326"/>
      <c r="D344" s="223"/>
      <c r="E344" s="312"/>
      <c r="F344" s="142"/>
      <c r="H344" s="142"/>
      <c r="I344" s="142"/>
      <c r="K344" s="143"/>
      <c r="L344" s="144"/>
      <c r="M344" s="145"/>
    </row>
    <row r="345" spans="1:13" x14ac:dyDescent="0.25">
      <c r="A345" s="135"/>
      <c r="C345" s="326"/>
      <c r="D345" s="223"/>
      <c r="E345" s="312"/>
      <c r="F345" s="142"/>
      <c r="H345" s="142"/>
      <c r="I345" s="142"/>
      <c r="K345" s="143"/>
      <c r="L345" s="144"/>
      <c r="M345" s="145"/>
    </row>
    <row r="346" spans="1:13" x14ac:dyDescent="0.25">
      <c r="A346" s="135"/>
      <c r="C346" s="326"/>
      <c r="D346" s="307"/>
      <c r="E346" s="312"/>
      <c r="F346" s="142"/>
      <c r="H346" s="142"/>
      <c r="I346" s="142"/>
      <c r="K346" s="143"/>
      <c r="L346" s="144"/>
      <c r="M346" s="145"/>
    </row>
    <row r="347" spans="1:13" x14ac:dyDescent="0.25">
      <c r="A347" s="135"/>
      <c r="C347" s="326"/>
      <c r="D347" s="307"/>
      <c r="E347" s="312"/>
      <c r="F347" s="142"/>
      <c r="H347" s="142"/>
      <c r="I347" s="142"/>
      <c r="K347" s="143"/>
      <c r="L347" s="144"/>
      <c r="M347" s="145"/>
    </row>
    <row r="348" spans="1:13" x14ac:dyDescent="0.25">
      <c r="A348" s="135"/>
      <c r="B348" s="145"/>
      <c r="C348" s="326"/>
      <c r="D348" s="307"/>
      <c r="E348" s="312"/>
      <c r="F348" s="142"/>
      <c r="H348" s="142"/>
      <c r="I348" s="142"/>
      <c r="J348" s="142"/>
      <c r="K348" s="143"/>
      <c r="L348" s="144"/>
      <c r="M348" s="145"/>
    </row>
    <row r="349" spans="1:13" x14ac:dyDescent="0.25">
      <c r="A349" s="311"/>
      <c r="C349" s="183"/>
      <c r="D349" s="184"/>
      <c r="E349" s="185"/>
      <c r="F349" s="140"/>
      <c r="G349" s="141"/>
      <c r="H349" s="140"/>
      <c r="I349" s="141"/>
      <c r="K349" s="143"/>
      <c r="L349" s="144"/>
      <c r="M349" s="145"/>
    </row>
    <row r="350" spans="1:13" x14ac:dyDescent="0.25">
      <c r="A350" s="209"/>
      <c r="C350" s="183"/>
      <c r="D350" s="184"/>
      <c r="E350" s="185"/>
      <c r="F350" s="140"/>
      <c r="G350" s="141"/>
      <c r="H350" s="140"/>
      <c r="I350" s="141"/>
      <c r="K350" s="143"/>
      <c r="L350" s="144"/>
      <c r="M350" s="145"/>
    </row>
    <row r="351" spans="1:13" x14ac:dyDescent="0.25">
      <c r="A351" s="209"/>
      <c r="C351" s="183"/>
      <c r="D351" s="184"/>
      <c r="E351" s="328"/>
      <c r="F351" s="140"/>
      <c r="G351" s="141"/>
      <c r="H351" s="140"/>
      <c r="I351" s="141"/>
      <c r="K351" s="143"/>
      <c r="L351" s="144"/>
      <c r="M351" s="145"/>
    </row>
    <row r="352" spans="1:13" x14ac:dyDescent="0.25">
      <c r="A352" s="209"/>
      <c r="C352" s="183"/>
      <c r="D352" s="184"/>
      <c r="E352" s="185"/>
      <c r="F352" s="140"/>
      <c r="G352" s="141"/>
      <c r="H352" s="140"/>
      <c r="I352" s="141"/>
      <c r="K352" s="143"/>
      <c r="L352" s="144"/>
      <c r="M352" s="145"/>
    </row>
    <row r="353" spans="1:13" x14ac:dyDescent="0.25">
      <c r="A353" s="209"/>
      <c r="C353" s="183"/>
      <c r="D353" s="184"/>
      <c r="E353" s="185"/>
      <c r="F353" s="140"/>
      <c r="G353" s="141"/>
      <c r="H353" s="140"/>
      <c r="I353" s="141"/>
      <c r="K353" s="143"/>
      <c r="L353" s="144"/>
      <c r="M353" s="145"/>
    </row>
    <row r="354" spans="1:13" x14ac:dyDescent="0.25">
      <c r="A354" s="209"/>
      <c r="C354" s="183"/>
      <c r="D354" s="184"/>
      <c r="E354" s="185"/>
      <c r="F354" s="140"/>
      <c r="G354" s="141"/>
      <c r="H354" s="140"/>
      <c r="I354" s="141"/>
      <c r="K354" s="143"/>
      <c r="L354" s="144"/>
      <c r="M354" s="145"/>
    </row>
    <row r="355" spans="1:13" x14ac:dyDescent="0.25">
      <c r="A355" s="209"/>
      <c r="C355" s="183"/>
      <c r="D355" s="184"/>
      <c r="E355" s="185"/>
      <c r="F355" s="140"/>
      <c r="G355" s="141"/>
      <c r="H355" s="140"/>
      <c r="I355" s="141"/>
      <c r="K355" s="143"/>
      <c r="L355" s="144"/>
      <c r="M355" s="145"/>
    </row>
    <row r="356" spans="1:13" x14ac:dyDescent="0.25">
      <c r="A356" s="315"/>
      <c r="C356" s="316"/>
      <c r="D356" s="184"/>
      <c r="E356" s="185"/>
      <c r="F356" s="140"/>
      <c r="G356" s="141"/>
      <c r="H356" s="140"/>
      <c r="I356" s="141"/>
      <c r="L356" s="317"/>
      <c r="M356" s="185"/>
    </row>
    <row r="357" spans="1:13" x14ac:dyDescent="0.25">
      <c r="A357" s="318"/>
      <c r="C357" s="316"/>
      <c r="D357" s="184"/>
      <c r="E357" s="185"/>
      <c r="F357" s="140"/>
      <c r="G357" s="141"/>
      <c r="H357" s="140"/>
      <c r="I357" s="141"/>
      <c r="L357" s="317"/>
      <c r="M357" s="185"/>
    </row>
    <row r="358" spans="1:13" x14ac:dyDescent="0.25">
      <c r="A358" s="318"/>
      <c r="C358" s="316"/>
      <c r="D358" s="184"/>
      <c r="E358" s="185"/>
      <c r="F358" s="140"/>
      <c r="G358" s="141"/>
      <c r="H358" s="140"/>
      <c r="I358" s="141"/>
      <c r="L358" s="317"/>
      <c r="M358" s="185"/>
    </row>
    <row r="359" spans="1:13" x14ac:dyDescent="0.25">
      <c r="A359" s="318"/>
      <c r="C359" s="316"/>
      <c r="D359" s="184"/>
      <c r="E359" s="185"/>
      <c r="F359" s="140"/>
      <c r="G359" s="141"/>
      <c r="H359" s="140"/>
      <c r="I359" s="141"/>
      <c r="L359" s="317"/>
      <c r="M359" s="185"/>
    </row>
    <row r="360" spans="1:13" x14ac:dyDescent="0.25">
      <c r="A360" s="318"/>
      <c r="C360" s="316"/>
      <c r="D360" s="184"/>
      <c r="E360" s="185"/>
      <c r="F360" s="140"/>
      <c r="G360" s="141"/>
      <c r="H360" s="140"/>
      <c r="I360" s="141"/>
      <c r="L360" s="317"/>
      <c r="M360" s="185"/>
    </row>
    <row r="361" spans="1:13" x14ac:dyDescent="0.25">
      <c r="A361" s="318"/>
      <c r="C361" s="316"/>
      <c r="D361" s="184"/>
      <c r="E361" s="185"/>
      <c r="F361" s="140"/>
      <c r="G361" s="141"/>
      <c r="H361" s="140"/>
      <c r="I361" s="141"/>
      <c r="L361" s="317"/>
      <c r="M361" s="185"/>
    </row>
    <row r="362" spans="1:13" x14ac:dyDescent="0.25">
      <c r="A362" s="318"/>
      <c r="C362" s="316"/>
      <c r="D362" s="184"/>
      <c r="E362" s="185"/>
      <c r="F362" s="140"/>
      <c r="G362" s="141"/>
      <c r="H362" s="140"/>
      <c r="I362" s="141"/>
      <c r="L362" s="317"/>
      <c r="M362" s="185"/>
    </row>
    <row r="363" spans="1:13" x14ac:dyDescent="0.25">
      <c r="A363" s="318"/>
      <c r="C363" s="316"/>
      <c r="D363" s="184"/>
      <c r="E363" s="185"/>
      <c r="F363" s="140"/>
      <c r="G363" s="141"/>
      <c r="H363" s="140"/>
      <c r="I363" s="141"/>
      <c r="L363" s="317"/>
      <c r="M363" s="185"/>
    </row>
    <row r="364" spans="1:13" x14ac:dyDescent="0.25">
      <c r="A364" s="318"/>
      <c r="C364" s="316"/>
      <c r="D364" s="184"/>
      <c r="E364" s="185"/>
      <c r="F364" s="140"/>
      <c r="G364" s="141"/>
      <c r="H364" s="140"/>
      <c r="I364" s="141"/>
      <c r="L364" s="317"/>
      <c r="M364" s="185"/>
    </row>
    <row r="365" spans="1:13" x14ac:dyDescent="0.25">
      <c r="A365" s="318"/>
      <c r="C365" s="316"/>
      <c r="D365" s="184"/>
      <c r="E365" s="185"/>
      <c r="F365" s="140"/>
      <c r="G365" s="141"/>
      <c r="H365" s="140"/>
      <c r="I365" s="141"/>
      <c r="L365" s="317"/>
      <c r="M365" s="185"/>
    </row>
    <row r="366" spans="1:13" x14ac:dyDescent="0.25">
      <c r="A366" s="318"/>
      <c r="C366" s="316"/>
      <c r="D366" s="184"/>
      <c r="E366" s="185"/>
      <c r="F366" s="140"/>
      <c r="G366" s="141"/>
      <c r="H366" s="140"/>
      <c r="I366" s="141"/>
      <c r="L366" s="317"/>
      <c r="M366" s="185"/>
    </row>
    <row r="367" spans="1:13" x14ac:dyDescent="0.25">
      <c r="A367" s="318"/>
      <c r="C367" s="316"/>
      <c r="D367" s="184"/>
      <c r="E367" s="185"/>
      <c r="F367" s="140"/>
      <c r="G367" s="141"/>
      <c r="H367" s="140"/>
      <c r="I367" s="141"/>
      <c r="L367" s="317"/>
      <c r="M367" s="185"/>
    </row>
    <row r="368" spans="1:13" x14ac:dyDescent="0.25">
      <c r="A368" s="318"/>
      <c r="C368" s="316"/>
      <c r="D368" s="184"/>
      <c r="E368" s="185"/>
      <c r="F368" s="140"/>
      <c r="G368" s="141"/>
      <c r="H368" s="140"/>
      <c r="I368" s="329"/>
      <c r="L368" s="317"/>
      <c r="M368" s="185"/>
    </row>
    <row r="369" spans="1:13" x14ac:dyDescent="0.25">
      <c r="A369" s="318"/>
      <c r="C369" s="316"/>
      <c r="D369" s="184"/>
      <c r="E369" s="185"/>
      <c r="F369" s="140"/>
      <c r="G369" s="141"/>
      <c r="H369" s="140"/>
      <c r="I369" s="141"/>
      <c r="L369" s="317"/>
      <c r="M369" s="185"/>
    </row>
    <row r="370" spans="1:13" x14ac:dyDescent="0.25">
      <c r="A370" s="318"/>
      <c r="C370" s="330"/>
      <c r="D370" s="184"/>
      <c r="E370" s="185"/>
      <c r="F370" s="140"/>
      <c r="G370" s="141"/>
      <c r="H370" s="140"/>
      <c r="I370" s="141"/>
      <c r="L370" s="317"/>
      <c r="M370" s="185"/>
    </row>
    <row r="371" spans="1:13" x14ac:dyDescent="0.25">
      <c r="A371" s="182"/>
      <c r="C371" s="183"/>
      <c r="D371" s="184"/>
      <c r="E371" s="185"/>
      <c r="F371" s="140"/>
      <c r="G371" s="141"/>
      <c r="H371" s="140"/>
      <c r="I371" s="141"/>
      <c r="K371" s="143"/>
      <c r="L371" s="144"/>
      <c r="M371" s="145"/>
    </row>
    <row r="372" spans="1:13" ht="45" customHeight="1" x14ac:dyDescent="0.25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</row>
    <row r="373" spans="1:13" x14ac:dyDescent="0.25">
      <c r="A373" s="300"/>
      <c r="B373" s="301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</row>
    <row r="374" spans="1:13" ht="36" customHeight="1" x14ac:dyDescent="0.25">
      <c r="A374" s="300"/>
      <c r="B374" s="301"/>
      <c r="C374" s="302"/>
      <c r="D374" s="302"/>
      <c r="E374" s="302"/>
      <c r="F374" s="303"/>
      <c r="G374" s="303"/>
      <c r="H374" s="303"/>
      <c r="I374" s="303"/>
      <c r="J374" s="303"/>
      <c r="K374" s="303"/>
      <c r="L374" s="302"/>
      <c r="M374" s="302"/>
    </row>
    <row r="375" spans="1:13" x14ac:dyDescent="0.25">
      <c r="A375" s="304"/>
      <c r="C375" s="238"/>
      <c r="D375" s="320"/>
      <c r="J375" s="264"/>
      <c r="L375" s="320"/>
      <c r="M375" s="321"/>
    </row>
    <row r="376" spans="1:13" x14ac:dyDescent="0.25">
      <c r="C376" s="238"/>
      <c r="D376" s="320"/>
      <c r="J376" s="264"/>
      <c r="L376" s="320"/>
      <c r="M376" s="321"/>
    </row>
    <row r="377" spans="1:13" x14ac:dyDescent="0.25">
      <c r="C377" s="238"/>
      <c r="D377" s="322"/>
      <c r="J377" s="264"/>
      <c r="L377" s="320"/>
      <c r="M377" s="321"/>
    </row>
    <row r="378" spans="1:13" x14ac:dyDescent="0.25">
      <c r="C378" s="238"/>
      <c r="D378" s="320"/>
      <c r="J378" s="264"/>
      <c r="L378" s="320"/>
      <c r="M378" s="321"/>
    </row>
    <row r="379" spans="1:13" x14ac:dyDescent="0.25">
      <c r="A379" s="304"/>
      <c r="C379" s="238"/>
      <c r="D379" s="322"/>
      <c r="J379" s="264"/>
      <c r="L379" s="320"/>
      <c r="M379" s="321"/>
    </row>
    <row r="380" spans="1:13" x14ac:dyDescent="0.25">
      <c r="C380" s="238"/>
      <c r="D380" s="320"/>
      <c r="J380" s="264"/>
      <c r="L380" s="320"/>
      <c r="M380" s="321"/>
    </row>
    <row r="381" spans="1:13" x14ac:dyDescent="0.25">
      <c r="A381" s="304"/>
      <c r="C381" s="238"/>
      <c r="D381" s="320"/>
      <c r="L381" s="320"/>
      <c r="M381" s="321"/>
    </row>
    <row r="382" spans="1:13" x14ac:dyDescent="0.25">
      <c r="A382" s="304"/>
      <c r="C382" s="238"/>
      <c r="D382" s="305"/>
      <c r="J382" s="225"/>
      <c r="K382" s="143"/>
      <c r="M382" s="145"/>
    </row>
    <row r="383" spans="1:13" x14ac:dyDescent="0.25">
      <c r="C383" s="238"/>
      <c r="D383" s="305"/>
      <c r="J383" s="225"/>
      <c r="K383" s="143"/>
      <c r="M383" s="145"/>
    </row>
    <row r="384" spans="1:13" x14ac:dyDescent="0.25">
      <c r="C384" s="238"/>
      <c r="D384" s="305"/>
      <c r="J384" s="225"/>
      <c r="K384" s="143"/>
      <c r="M384" s="145"/>
    </row>
    <row r="385" spans="1:13" x14ac:dyDescent="0.25">
      <c r="C385" s="238"/>
      <c r="D385" s="305"/>
      <c r="J385" s="225"/>
      <c r="K385" s="143"/>
      <c r="M385" s="145"/>
    </row>
    <row r="386" spans="1:13" x14ac:dyDescent="0.25">
      <c r="C386" s="238"/>
      <c r="D386" s="305"/>
      <c r="J386" s="225"/>
      <c r="K386" s="143"/>
      <c r="M386" s="145"/>
    </row>
    <row r="387" spans="1:13" x14ac:dyDescent="0.25">
      <c r="C387" s="238"/>
      <c r="D387" s="305"/>
      <c r="J387" s="225"/>
      <c r="K387" s="143"/>
      <c r="M387" s="145"/>
    </row>
    <row r="388" spans="1:13" x14ac:dyDescent="0.25">
      <c r="C388" s="238"/>
      <c r="D388" s="305"/>
      <c r="J388" s="225"/>
      <c r="K388" s="143"/>
      <c r="M388" s="145"/>
    </row>
    <row r="389" spans="1:13" x14ac:dyDescent="0.25">
      <c r="C389" s="238"/>
      <c r="D389" s="305"/>
      <c r="J389" s="225"/>
      <c r="K389" s="143"/>
      <c r="M389" s="145"/>
    </row>
    <row r="390" spans="1:13" x14ac:dyDescent="0.25">
      <c r="C390" s="238"/>
      <c r="D390" s="305"/>
      <c r="J390" s="225"/>
      <c r="K390" s="143"/>
      <c r="M390" s="145"/>
    </row>
    <row r="391" spans="1:13" x14ac:dyDescent="0.25">
      <c r="C391" s="238"/>
      <c r="D391" s="305"/>
      <c r="J391" s="225"/>
      <c r="K391" s="143"/>
      <c r="M391" s="145"/>
    </row>
    <row r="392" spans="1:13" x14ac:dyDescent="0.25">
      <c r="C392" s="238"/>
      <c r="D392" s="305"/>
      <c r="J392" s="225"/>
      <c r="K392" s="143"/>
      <c r="M392" s="145"/>
    </row>
    <row r="393" spans="1:13" x14ac:dyDescent="0.25">
      <c r="C393" s="238"/>
      <c r="D393" s="305"/>
      <c r="J393" s="225"/>
      <c r="K393" s="143"/>
      <c r="M393" s="145"/>
    </row>
    <row r="394" spans="1:13" x14ac:dyDescent="0.25">
      <c r="C394" s="238"/>
      <c r="D394" s="305"/>
      <c r="K394" s="143"/>
      <c r="M394" s="145"/>
    </row>
    <row r="395" spans="1:13" x14ac:dyDescent="0.25">
      <c r="A395" s="314"/>
      <c r="C395" s="238"/>
      <c r="D395" s="305"/>
      <c r="K395" s="143"/>
      <c r="M395" s="145"/>
    </row>
    <row r="396" spans="1:13" x14ac:dyDescent="0.25">
      <c r="A396" s="314"/>
      <c r="B396" s="145"/>
      <c r="C396" s="210"/>
      <c r="D396" s="305"/>
      <c r="F396" s="331"/>
      <c r="H396" s="332"/>
      <c r="J396" s="225"/>
      <c r="K396" s="143"/>
      <c r="M396" s="145"/>
    </row>
    <row r="397" spans="1:13" x14ac:dyDescent="0.25">
      <c r="A397" s="135"/>
      <c r="B397" s="145"/>
      <c r="C397" s="210"/>
      <c r="D397" s="305"/>
      <c r="F397" s="331"/>
      <c r="H397" s="224"/>
      <c r="J397" s="225"/>
      <c r="K397" s="143"/>
      <c r="M397" s="145"/>
    </row>
    <row r="398" spans="1:13" x14ac:dyDescent="0.25">
      <c r="A398" s="135"/>
      <c r="B398" s="145"/>
      <c r="C398" s="210"/>
      <c r="D398" s="305"/>
      <c r="F398" s="331"/>
      <c r="H398" s="224"/>
      <c r="J398" s="225"/>
      <c r="K398" s="143"/>
      <c r="M398" s="145"/>
    </row>
    <row r="399" spans="1:13" x14ac:dyDescent="0.25">
      <c r="A399" s="311"/>
      <c r="C399" s="210"/>
      <c r="D399" s="184"/>
      <c r="E399" s="185"/>
      <c r="K399" s="143"/>
      <c r="M399" s="185"/>
    </row>
    <row r="400" spans="1:13" x14ac:dyDescent="0.25">
      <c r="A400" s="209"/>
      <c r="C400" s="210"/>
      <c r="D400" s="184"/>
      <c r="E400" s="185"/>
      <c r="J400" s="225"/>
      <c r="K400" s="143"/>
      <c r="M400" s="185"/>
    </row>
    <row r="401" spans="1:13" x14ac:dyDescent="0.25">
      <c r="A401" s="209"/>
      <c r="C401" s="210"/>
      <c r="D401" s="184"/>
      <c r="E401" s="185"/>
      <c r="K401" s="143"/>
      <c r="M401" s="185"/>
    </row>
    <row r="402" spans="1:13" x14ac:dyDescent="0.25">
      <c r="A402" s="209"/>
      <c r="C402" s="210"/>
      <c r="D402" s="184"/>
      <c r="E402" s="185"/>
      <c r="K402" s="143"/>
      <c r="M402" s="185"/>
    </row>
    <row r="403" spans="1:13" x14ac:dyDescent="0.25">
      <c r="A403" s="209"/>
      <c r="C403" s="210"/>
      <c r="D403" s="184"/>
      <c r="E403" s="185"/>
      <c r="K403" s="143"/>
      <c r="M403" s="185"/>
    </row>
    <row r="404" spans="1:13" x14ac:dyDescent="0.25">
      <c r="A404" s="209"/>
      <c r="C404" s="210"/>
      <c r="D404" s="184"/>
      <c r="E404" s="185"/>
      <c r="K404" s="143"/>
      <c r="M404" s="185"/>
    </row>
    <row r="405" spans="1:13" x14ac:dyDescent="0.25">
      <c r="A405" s="209"/>
      <c r="C405" s="210"/>
      <c r="D405" s="184"/>
      <c r="E405" s="185"/>
      <c r="J405" s="225"/>
      <c r="K405" s="143"/>
      <c r="M405" s="185"/>
    </row>
    <row r="406" spans="1:13" x14ac:dyDescent="0.25">
      <c r="A406" s="209"/>
      <c r="C406" s="210"/>
      <c r="D406" s="184"/>
      <c r="E406" s="185"/>
      <c r="K406" s="143"/>
      <c r="M406" s="185"/>
    </row>
    <row r="407" spans="1:13" x14ac:dyDescent="0.25">
      <c r="A407" s="209"/>
      <c r="C407" s="210"/>
      <c r="D407" s="211"/>
      <c r="E407" s="212"/>
      <c r="K407" s="143"/>
      <c r="M407" s="145"/>
    </row>
    <row r="408" spans="1:13" x14ac:dyDescent="0.25">
      <c r="A408" s="315"/>
      <c r="C408" s="316"/>
      <c r="D408" s="184"/>
      <c r="E408" s="185"/>
      <c r="L408" s="317"/>
      <c r="M408" s="185"/>
    </row>
    <row r="409" spans="1:13" x14ac:dyDescent="0.25">
      <c r="A409" s="318"/>
      <c r="C409" s="316"/>
      <c r="D409" s="184"/>
      <c r="E409" s="185"/>
      <c r="L409" s="317"/>
      <c r="M409" s="185"/>
    </row>
    <row r="410" spans="1:13" x14ac:dyDescent="0.25">
      <c r="A410" s="318"/>
      <c r="C410" s="316"/>
      <c r="D410" s="184"/>
      <c r="E410" s="185"/>
      <c r="L410" s="317"/>
      <c r="M410" s="185"/>
    </row>
    <row r="411" spans="1:13" x14ac:dyDescent="0.25">
      <c r="A411" s="318"/>
      <c r="C411" s="316"/>
      <c r="D411" s="184"/>
      <c r="E411" s="185"/>
      <c r="J411" s="225"/>
      <c r="K411" s="225"/>
      <c r="L411" s="317"/>
      <c r="M411" s="185"/>
    </row>
    <row r="412" spans="1:13" x14ac:dyDescent="0.25">
      <c r="A412" s="318"/>
      <c r="C412" s="316"/>
      <c r="D412" s="184"/>
      <c r="E412" s="185"/>
      <c r="L412" s="317"/>
      <c r="M412" s="185"/>
    </row>
    <row r="413" spans="1:13" x14ac:dyDescent="0.25">
      <c r="A413" s="318"/>
      <c r="C413" s="316"/>
      <c r="D413" s="184"/>
      <c r="E413" s="185"/>
      <c r="L413" s="317"/>
      <c r="M413" s="185"/>
    </row>
    <row r="414" spans="1:13" x14ac:dyDescent="0.25">
      <c r="A414" s="318"/>
      <c r="C414" s="316"/>
      <c r="D414" s="184"/>
      <c r="E414" s="185"/>
      <c r="L414" s="317"/>
      <c r="M414" s="185"/>
    </row>
    <row r="415" spans="1:13" x14ac:dyDescent="0.25">
      <c r="A415" s="318"/>
      <c r="C415" s="330"/>
      <c r="D415" s="184"/>
      <c r="E415" s="185"/>
      <c r="L415" s="317"/>
      <c r="M415" s="185"/>
    </row>
    <row r="416" spans="1:13" x14ac:dyDescent="0.25">
      <c r="A416" s="318"/>
      <c r="C416" s="330"/>
      <c r="D416" s="184"/>
      <c r="E416" s="185"/>
      <c r="L416" s="317"/>
      <c r="M416" s="185"/>
    </row>
    <row r="417" spans="1:13" x14ac:dyDescent="0.25">
      <c r="A417" s="318"/>
      <c r="C417" s="330"/>
      <c r="D417" s="184"/>
      <c r="E417" s="185"/>
      <c r="L417" s="317"/>
      <c r="M417" s="185"/>
    </row>
    <row r="418" spans="1:13" x14ac:dyDescent="0.25">
      <c r="A418" s="318"/>
      <c r="C418" s="330"/>
      <c r="D418" s="184"/>
      <c r="E418" s="185"/>
      <c r="L418" s="317"/>
      <c r="M418" s="185"/>
    </row>
    <row r="419" spans="1:13" x14ac:dyDescent="0.25">
      <c r="A419" s="318"/>
      <c r="C419" s="330"/>
      <c r="D419" s="184"/>
      <c r="E419" s="185"/>
      <c r="L419" s="317"/>
      <c r="M419" s="185"/>
    </row>
    <row r="420" spans="1:13" x14ac:dyDescent="0.25">
      <c r="A420" s="209"/>
      <c r="C420" s="210"/>
      <c r="D420" s="211"/>
      <c r="E420" s="212"/>
      <c r="K420" s="143"/>
      <c r="M420" s="145"/>
    </row>
    <row r="421" spans="1:13" ht="45" customHeight="1" x14ac:dyDescent="0.25">
      <c r="A421" s="319"/>
      <c r="B421" s="319"/>
      <c r="C421" s="319"/>
      <c r="D421" s="319"/>
      <c r="E421" s="319"/>
      <c r="F421" s="319"/>
      <c r="G421" s="319"/>
      <c r="H421" s="319"/>
      <c r="I421" s="319"/>
      <c r="J421" s="319"/>
      <c r="K421" s="319"/>
      <c r="L421" s="319"/>
      <c r="M421" s="319"/>
    </row>
    <row r="422" spans="1:13" x14ac:dyDescent="0.25">
      <c r="A422" s="300"/>
      <c r="B422" s="301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</row>
    <row r="423" spans="1:13" ht="33.75" customHeight="1" x14ac:dyDescent="0.25">
      <c r="A423" s="300"/>
      <c r="B423" s="301"/>
      <c r="C423" s="302"/>
      <c r="D423" s="302"/>
      <c r="E423" s="302"/>
      <c r="F423" s="303"/>
      <c r="G423" s="303"/>
      <c r="H423" s="303"/>
      <c r="I423" s="303"/>
      <c r="J423" s="303"/>
      <c r="K423" s="303"/>
      <c r="L423" s="302"/>
      <c r="M423" s="302"/>
    </row>
    <row r="424" spans="1:13" x14ac:dyDescent="0.25">
      <c r="A424" s="304"/>
      <c r="C424" s="238"/>
      <c r="D424" s="305"/>
      <c r="J424" s="264"/>
    </row>
    <row r="425" spans="1:13" x14ac:dyDescent="0.25">
      <c r="C425" s="238"/>
      <c r="D425" s="305"/>
      <c r="J425" s="264"/>
    </row>
    <row r="426" spans="1:13" x14ac:dyDescent="0.25">
      <c r="A426" s="304"/>
      <c r="C426" s="238"/>
      <c r="J426" s="264"/>
    </row>
    <row r="427" spans="1:13" x14ac:dyDescent="0.25">
      <c r="C427" s="238"/>
      <c r="J427" s="264"/>
    </row>
    <row r="428" spans="1:13" x14ac:dyDescent="0.25">
      <c r="C428" s="238"/>
      <c r="J428" s="264"/>
    </row>
    <row r="429" spans="1:13" x14ac:dyDescent="0.25">
      <c r="C429" s="238"/>
      <c r="J429" s="264"/>
    </row>
    <row r="430" spans="1:13" x14ac:dyDescent="0.25">
      <c r="C430" s="238"/>
      <c r="J430" s="264"/>
    </row>
    <row r="431" spans="1:13" x14ac:dyDescent="0.25">
      <c r="C431" s="238"/>
      <c r="J431" s="264"/>
    </row>
    <row r="432" spans="1:13" x14ac:dyDescent="0.25">
      <c r="C432" s="238"/>
      <c r="J432" s="264"/>
    </row>
    <row r="433" spans="1:13" x14ac:dyDescent="0.25">
      <c r="C433" s="238"/>
      <c r="D433" s="305"/>
      <c r="J433" s="264"/>
    </row>
    <row r="434" spans="1:13" x14ac:dyDescent="0.25">
      <c r="A434" s="314"/>
      <c r="C434" s="238"/>
      <c r="D434" s="305"/>
      <c r="J434" s="225"/>
      <c r="K434" s="143"/>
      <c r="M434" s="145"/>
    </row>
    <row r="435" spans="1:13" x14ac:dyDescent="0.25">
      <c r="C435" s="238"/>
      <c r="D435" s="305"/>
      <c r="J435" s="225"/>
      <c r="K435" s="143"/>
      <c r="L435" s="324"/>
      <c r="M435" s="145"/>
    </row>
    <row r="436" spans="1:13" x14ac:dyDescent="0.25">
      <c r="C436" s="238"/>
      <c r="D436" s="305"/>
      <c r="J436" s="225"/>
      <c r="K436" s="143"/>
      <c r="M436" s="145"/>
    </row>
    <row r="437" spans="1:13" x14ac:dyDescent="0.25">
      <c r="C437" s="238"/>
      <c r="D437" s="305"/>
      <c r="J437" s="225"/>
      <c r="K437" s="143"/>
      <c r="M437" s="145"/>
    </row>
    <row r="438" spans="1:13" x14ac:dyDescent="0.25">
      <c r="C438" s="238"/>
      <c r="D438" s="305"/>
      <c r="K438" s="143"/>
      <c r="M438" s="145"/>
    </row>
    <row r="439" spans="1:13" x14ac:dyDescent="0.25">
      <c r="C439" s="238"/>
      <c r="D439" s="305"/>
      <c r="J439" s="225"/>
      <c r="K439" s="143"/>
      <c r="L439" s="324"/>
      <c r="M439" s="145"/>
    </row>
    <row r="440" spans="1:13" x14ac:dyDescent="0.25">
      <c r="C440" s="238"/>
      <c r="D440" s="305"/>
      <c r="J440" s="225"/>
      <c r="K440" s="143"/>
      <c r="M440" s="145"/>
    </row>
    <row r="441" spans="1:13" x14ac:dyDescent="0.25">
      <c r="A441" s="311"/>
      <c r="B441" s="145"/>
      <c r="C441" s="210"/>
      <c r="D441" s="223"/>
      <c r="G441" s="224"/>
      <c r="H441" s="333"/>
      <c r="J441" s="225"/>
      <c r="K441" s="143"/>
      <c r="M441" s="145"/>
    </row>
    <row r="442" spans="1:13" x14ac:dyDescent="0.25">
      <c r="A442" s="209"/>
      <c r="B442" s="145"/>
      <c r="C442" s="210"/>
      <c r="D442" s="223"/>
      <c r="G442" s="224"/>
      <c r="H442" s="224"/>
      <c r="J442" s="225"/>
      <c r="K442" s="143"/>
      <c r="M442" s="145"/>
    </row>
    <row r="443" spans="1:13" x14ac:dyDescent="0.25">
      <c r="A443" s="209"/>
      <c r="C443" s="334"/>
      <c r="D443" s="262"/>
      <c r="E443" s="185"/>
      <c r="F443" s="185"/>
      <c r="K443" s="143"/>
      <c r="M443" s="185"/>
    </row>
    <row r="444" spans="1:13" x14ac:dyDescent="0.25">
      <c r="A444" s="209"/>
      <c r="C444" s="334"/>
      <c r="D444" s="262"/>
      <c r="E444" s="185"/>
      <c r="F444" s="185"/>
      <c r="K444" s="143"/>
      <c r="M444" s="185"/>
    </row>
    <row r="445" spans="1:13" x14ac:dyDescent="0.25">
      <c r="A445" s="209"/>
      <c r="C445" s="334"/>
      <c r="D445" s="262"/>
      <c r="E445" s="185"/>
      <c r="F445" s="185"/>
      <c r="K445" s="143"/>
      <c r="M445" s="185"/>
    </row>
    <row r="446" spans="1:13" x14ac:dyDescent="0.25">
      <c r="A446" s="209"/>
      <c r="C446" s="334"/>
      <c r="D446" s="262"/>
      <c r="E446" s="185"/>
      <c r="F446" s="185"/>
      <c r="K446" s="143"/>
      <c r="M446" s="185"/>
    </row>
    <row r="447" spans="1:13" x14ac:dyDescent="0.25">
      <c r="A447" s="315"/>
      <c r="C447" s="316"/>
      <c r="D447" s="184"/>
      <c r="E447" s="185"/>
      <c r="F447" s="185"/>
      <c r="L447" s="317"/>
      <c r="M447" s="185"/>
    </row>
    <row r="448" spans="1:13" x14ac:dyDescent="0.25">
      <c r="A448" s="318"/>
      <c r="C448" s="316"/>
      <c r="D448" s="184"/>
      <c r="E448" s="185"/>
      <c r="F448" s="185"/>
      <c r="L448" s="317"/>
      <c r="M448" s="185"/>
    </row>
    <row r="449" spans="1:13" x14ac:dyDescent="0.25">
      <c r="A449" s="318"/>
      <c r="C449" s="316"/>
      <c r="D449" s="184"/>
      <c r="E449" s="185"/>
      <c r="F449" s="185"/>
      <c r="L449" s="317"/>
      <c r="M449" s="185"/>
    </row>
    <row r="450" spans="1:13" x14ac:dyDescent="0.25">
      <c r="A450" s="318"/>
      <c r="C450" s="316"/>
      <c r="D450" s="184"/>
      <c r="E450" s="185"/>
      <c r="F450" s="185"/>
      <c r="L450" s="317"/>
      <c r="M450" s="185"/>
    </row>
    <row r="451" spans="1:13" x14ac:dyDescent="0.25">
      <c r="A451" s="318"/>
      <c r="C451" s="316"/>
      <c r="D451" s="184"/>
      <c r="E451" s="185"/>
      <c r="F451" s="185"/>
      <c r="L451" s="317"/>
      <c r="M451" s="185"/>
    </row>
    <row r="452" spans="1:13" x14ac:dyDescent="0.25">
      <c r="A452" s="318"/>
      <c r="C452" s="316"/>
      <c r="D452" s="184"/>
      <c r="E452" s="185"/>
      <c r="F452" s="185"/>
      <c r="L452" s="317"/>
      <c r="M452" s="185"/>
    </row>
    <row r="453" spans="1:13" x14ac:dyDescent="0.25">
      <c r="A453" s="318"/>
      <c r="C453" s="316"/>
      <c r="D453" s="184"/>
      <c r="E453" s="185"/>
      <c r="F453" s="185"/>
      <c r="L453" s="317"/>
      <c r="M453" s="185"/>
    </row>
    <row r="454" spans="1:13" x14ac:dyDescent="0.25">
      <c r="A454" s="318"/>
      <c r="C454" s="316"/>
      <c r="D454" s="184"/>
      <c r="E454" s="185"/>
      <c r="F454" s="185"/>
      <c r="L454" s="317"/>
      <c r="M454" s="185"/>
    </row>
    <row r="455" spans="1:13" x14ac:dyDescent="0.25">
      <c r="A455" s="318"/>
      <c r="C455" s="316"/>
      <c r="D455" s="184"/>
      <c r="E455" s="185"/>
      <c r="F455" s="185"/>
      <c r="L455" s="317"/>
      <c r="M455" s="185"/>
    </row>
    <row r="456" spans="1:13" x14ac:dyDescent="0.25">
      <c r="A456" s="222"/>
      <c r="B456" s="145"/>
      <c r="C456" s="210"/>
      <c r="D456" s="223"/>
      <c r="G456" s="224"/>
      <c r="H456" s="224"/>
      <c r="J456" s="225"/>
      <c r="K456" s="143"/>
      <c r="M456" s="145"/>
    </row>
    <row r="457" spans="1:13" ht="41.25" customHeight="1" x14ac:dyDescent="0.25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</row>
    <row r="458" spans="1:13" x14ac:dyDescent="0.25">
      <c r="A458" s="300"/>
      <c r="B458" s="301"/>
      <c r="C458" s="302"/>
      <c r="D458" s="302"/>
      <c r="E458" s="302"/>
      <c r="F458" s="302"/>
      <c r="G458" s="302"/>
      <c r="H458" s="302"/>
      <c r="I458" s="302"/>
      <c r="J458" s="302"/>
      <c r="K458" s="302"/>
      <c r="L458" s="302"/>
      <c r="M458" s="302"/>
    </row>
    <row r="459" spans="1:13" ht="20.25" customHeight="1" x14ac:dyDescent="0.25">
      <c r="A459" s="300"/>
      <c r="B459" s="301"/>
      <c r="C459" s="302"/>
      <c r="D459" s="302"/>
      <c r="E459" s="302"/>
      <c r="F459" s="303"/>
      <c r="G459" s="303"/>
      <c r="H459" s="303"/>
      <c r="I459" s="303"/>
      <c r="J459" s="303"/>
      <c r="K459" s="303"/>
      <c r="L459" s="302"/>
      <c r="M459" s="302"/>
    </row>
    <row r="460" spans="1:13" x14ac:dyDescent="0.25">
      <c r="A460" s="304"/>
      <c r="C460" s="238"/>
      <c r="I460" s="264"/>
    </row>
    <row r="461" spans="1:13" x14ac:dyDescent="0.25">
      <c r="C461" s="238"/>
      <c r="I461" s="264"/>
    </row>
    <row r="462" spans="1:13" x14ac:dyDescent="0.25">
      <c r="C462" s="238"/>
      <c r="I462" s="264"/>
    </row>
    <row r="463" spans="1:13" x14ac:dyDescent="0.25">
      <c r="C463" s="238"/>
      <c r="I463" s="264"/>
    </row>
    <row r="464" spans="1:13" x14ac:dyDescent="0.25">
      <c r="C464" s="238"/>
      <c r="I464" s="264"/>
    </row>
    <row r="465" spans="1:13" x14ac:dyDescent="0.25">
      <c r="C465" s="238"/>
      <c r="I465" s="264"/>
    </row>
    <row r="466" spans="1:13" x14ac:dyDescent="0.25">
      <c r="C466" s="238"/>
      <c r="I466" s="264"/>
    </row>
    <row r="467" spans="1:13" x14ac:dyDescent="0.25">
      <c r="C467" s="238"/>
      <c r="D467" s="305"/>
      <c r="I467" s="264"/>
    </row>
    <row r="468" spans="1:13" x14ac:dyDescent="0.25">
      <c r="C468" s="238"/>
      <c r="D468" s="305"/>
      <c r="I468" s="264"/>
    </row>
    <row r="469" spans="1:13" x14ac:dyDescent="0.25">
      <c r="C469" s="238"/>
      <c r="I469" s="264"/>
    </row>
    <row r="470" spans="1:13" x14ac:dyDescent="0.25">
      <c r="C470" s="238"/>
      <c r="I470" s="264"/>
    </row>
    <row r="471" spans="1:13" x14ac:dyDescent="0.25">
      <c r="A471" s="304"/>
      <c r="C471" s="238"/>
      <c r="D471" s="305"/>
      <c r="I471" s="264"/>
    </row>
    <row r="472" spans="1:13" x14ac:dyDescent="0.25">
      <c r="C472" s="238"/>
      <c r="D472" s="305"/>
      <c r="I472" s="264"/>
    </row>
    <row r="473" spans="1:13" x14ac:dyDescent="0.25">
      <c r="C473" s="238"/>
      <c r="D473" s="305"/>
      <c r="I473" s="264"/>
    </row>
    <row r="474" spans="1:13" x14ac:dyDescent="0.25">
      <c r="A474" s="304"/>
      <c r="C474" s="238"/>
      <c r="D474" s="223"/>
      <c r="I474" s="225"/>
      <c r="J474" s="238"/>
      <c r="K474" s="143"/>
      <c r="M474" s="145"/>
    </row>
    <row r="475" spans="1:13" x14ac:dyDescent="0.25">
      <c r="C475" s="238"/>
      <c r="D475" s="223"/>
      <c r="I475" s="225"/>
      <c r="J475" s="238"/>
      <c r="K475" s="143"/>
      <c r="M475" s="145"/>
    </row>
    <row r="476" spans="1:13" x14ac:dyDescent="0.25">
      <c r="C476" s="238"/>
      <c r="D476" s="223"/>
      <c r="I476" s="225"/>
      <c r="J476" s="238"/>
      <c r="K476" s="143"/>
      <c r="M476" s="145"/>
    </row>
    <row r="477" spans="1:13" x14ac:dyDescent="0.25">
      <c r="C477" s="238"/>
      <c r="D477" s="223"/>
      <c r="I477" s="225"/>
      <c r="J477" s="238"/>
      <c r="K477" s="143"/>
      <c r="M477" s="145"/>
    </row>
    <row r="478" spans="1:13" x14ac:dyDescent="0.25">
      <c r="C478" s="238"/>
      <c r="D478" s="223"/>
      <c r="I478" s="225"/>
      <c r="J478" s="238"/>
      <c r="K478" s="143"/>
      <c r="M478" s="145"/>
    </row>
    <row r="479" spans="1:13" x14ac:dyDescent="0.25">
      <c r="C479" s="238"/>
      <c r="D479" s="223"/>
      <c r="I479" s="225"/>
      <c r="J479" s="238"/>
      <c r="K479" s="143"/>
      <c r="M479" s="145"/>
    </row>
    <row r="480" spans="1:13" x14ac:dyDescent="0.25">
      <c r="C480" s="238"/>
      <c r="D480" s="223"/>
      <c r="I480" s="225"/>
      <c r="J480" s="238"/>
      <c r="K480" s="143"/>
      <c r="M480" s="145"/>
    </row>
    <row r="481" spans="1:13" x14ac:dyDescent="0.25">
      <c r="C481" s="238"/>
      <c r="D481" s="223"/>
      <c r="I481" s="225"/>
      <c r="J481" s="238"/>
      <c r="K481" s="143"/>
      <c r="M481" s="145"/>
    </row>
    <row r="482" spans="1:13" x14ac:dyDescent="0.25">
      <c r="C482" s="238"/>
      <c r="D482" s="223"/>
      <c r="J482" s="238"/>
      <c r="K482" s="143"/>
      <c r="M482" s="145"/>
    </row>
    <row r="483" spans="1:13" x14ac:dyDescent="0.25">
      <c r="A483" s="314"/>
      <c r="C483" s="238"/>
      <c r="D483" s="223"/>
      <c r="I483" s="335"/>
      <c r="J483" s="238"/>
      <c r="K483" s="143"/>
      <c r="M483" s="145"/>
    </row>
    <row r="484" spans="1:13" x14ac:dyDescent="0.25">
      <c r="C484" s="238"/>
      <c r="D484" s="223"/>
      <c r="I484" s="335"/>
      <c r="J484" s="238"/>
      <c r="K484" s="143"/>
      <c r="M484" s="145"/>
    </row>
    <row r="485" spans="1:13" x14ac:dyDescent="0.25">
      <c r="C485" s="238"/>
      <c r="D485" s="223"/>
      <c r="I485" s="335"/>
      <c r="J485" s="238"/>
      <c r="K485" s="143"/>
      <c r="M485" s="145"/>
    </row>
    <row r="486" spans="1:13" x14ac:dyDescent="0.25">
      <c r="C486" s="238"/>
      <c r="D486" s="223"/>
      <c r="I486" s="335"/>
      <c r="J486" s="238"/>
      <c r="K486" s="143"/>
      <c r="M486" s="145"/>
    </row>
    <row r="487" spans="1:13" x14ac:dyDescent="0.25">
      <c r="C487" s="238"/>
      <c r="D487" s="223"/>
      <c r="I487" s="335"/>
      <c r="J487" s="238"/>
      <c r="K487" s="143"/>
      <c r="M487" s="145"/>
    </row>
    <row r="488" spans="1:13" x14ac:dyDescent="0.25">
      <c r="C488" s="238"/>
      <c r="D488" s="223"/>
      <c r="I488" s="335"/>
      <c r="J488" s="238"/>
      <c r="K488" s="143"/>
      <c r="M488" s="145"/>
    </row>
    <row r="489" spans="1:13" x14ac:dyDescent="0.25">
      <c r="C489" s="238"/>
      <c r="D489" s="305"/>
      <c r="I489" s="335"/>
      <c r="J489" s="238"/>
      <c r="K489" s="143"/>
      <c r="M489" s="145"/>
    </row>
    <row r="490" spans="1:13" x14ac:dyDescent="0.25">
      <c r="C490" s="238"/>
      <c r="D490" s="223"/>
      <c r="I490" s="335"/>
      <c r="J490" s="238"/>
      <c r="K490" s="143"/>
      <c r="M490" s="145"/>
    </row>
    <row r="491" spans="1:13" x14ac:dyDescent="0.25">
      <c r="C491" s="238"/>
      <c r="D491" s="305"/>
      <c r="I491" s="335"/>
      <c r="J491" s="238"/>
      <c r="K491" s="143"/>
      <c r="M491" s="145"/>
    </row>
    <row r="492" spans="1:13" x14ac:dyDescent="0.25">
      <c r="C492" s="238"/>
      <c r="D492" s="305"/>
      <c r="I492" s="335"/>
      <c r="J492" s="238"/>
      <c r="K492" s="143"/>
      <c r="M492" s="145"/>
    </row>
    <row r="493" spans="1:13" x14ac:dyDescent="0.25">
      <c r="C493" s="238"/>
      <c r="D493" s="223"/>
      <c r="I493" s="335"/>
      <c r="J493" s="238"/>
      <c r="K493" s="143"/>
      <c r="M493" s="145"/>
    </row>
    <row r="494" spans="1:13" x14ac:dyDescent="0.25">
      <c r="A494" s="314"/>
      <c r="B494" s="145"/>
      <c r="C494" s="210"/>
      <c r="D494" s="223"/>
      <c r="G494" s="224"/>
      <c r="H494" s="224"/>
      <c r="I494" s="335"/>
      <c r="J494" s="238"/>
      <c r="K494" s="143"/>
      <c r="M494" s="145"/>
    </row>
    <row r="495" spans="1:13" x14ac:dyDescent="0.25">
      <c r="A495" s="135"/>
      <c r="B495" s="145"/>
      <c r="C495" s="210"/>
      <c r="D495" s="305"/>
      <c r="G495" s="224"/>
      <c r="H495" s="224"/>
      <c r="I495" s="335"/>
      <c r="J495" s="238"/>
      <c r="K495" s="143"/>
      <c r="M495" s="145"/>
    </row>
    <row r="496" spans="1:13" x14ac:dyDescent="0.25">
      <c r="A496" s="135"/>
      <c r="B496" s="145"/>
      <c r="C496" s="210"/>
      <c r="D496" s="223"/>
      <c r="F496" s="331"/>
      <c r="G496" s="224"/>
      <c r="H496" s="224"/>
      <c r="I496" s="335"/>
      <c r="J496" s="238"/>
      <c r="K496" s="143"/>
      <c r="M496" s="145"/>
    </row>
    <row r="497" spans="1:13" x14ac:dyDescent="0.25">
      <c r="A497" s="135"/>
      <c r="B497" s="145"/>
      <c r="C497" s="210"/>
      <c r="D497" s="223"/>
      <c r="G497" s="224"/>
      <c r="H497" s="224"/>
      <c r="I497" s="335"/>
      <c r="J497" s="238"/>
      <c r="K497" s="143"/>
      <c r="M497" s="145"/>
    </row>
    <row r="498" spans="1:13" x14ac:dyDescent="0.25">
      <c r="A498" s="135"/>
      <c r="B498" s="145"/>
      <c r="C498" s="210"/>
      <c r="D498" s="223"/>
      <c r="F498" s="331"/>
      <c r="G498" s="332"/>
      <c r="H498" s="224"/>
      <c r="I498" s="335"/>
      <c r="J498" s="238"/>
      <c r="K498" s="143"/>
      <c r="M498" s="145"/>
    </row>
    <row r="499" spans="1:13" x14ac:dyDescent="0.25">
      <c r="A499" s="135"/>
      <c r="B499" s="145"/>
      <c r="C499" s="210"/>
      <c r="D499" s="223"/>
      <c r="G499" s="224"/>
      <c r="H499" s="224"/>
      <c r="I499" s="335"/>
      <c r="J499" s="238"/>
      <c r="K499" s="143"/>
      <c r="M499" s="145"/>
    </row>
    <row r="500" spans="1:13" x14ac:dyDescent="0.25">
      <c r="A500" s="135"/>
      <c r="B500" s="145"/>
      <c r="C500" s="210"/>
      <c r="D500" s="305"/>
      <c r="G500" s="224"/>
      <c r="H500" s="224"/>
      <c r="I500" s="335"/>
      <c r="J500" s="238"/>
      <c r="K500" s="143"/>
      <c r="M500" s="145"/>
    </row>
    <row r="501" spans="1:13" x14ac:dyDescent="0.25">
      <c r="A501" s="135"/>
      <c r="B501" s="145"/>
      <c r="C501" s="210"/>
      <c r="D501" s="223"/>
      <c r="G501" s="224"/>
      <c r="H501" s="224"/>
      <c r="I501" s="335"/>
      <c r="J501" s="238"/>
      <c r="K501" s="143"/>
      <c r="M501" s="145"/>
    </row>
    <row r="502" spans="1:13" x14ac:dyDescent="0.25">
      <c r="A502" s="135"/>
      <c r="B502" s="145"/>
      <c r="C502" s="210"/>
      <c r="D502" s="305"/>
      <c r="G502" s="224"/>
      <c r="H502" s="224"/>
      <c r="I502" s="335"/>
      <c r="J502" s="238"/>
      <c r="K502" s="143"/>
      <c r="M502" s="145"/>
    </row>
    <row r="503" spans="1:13" x14ac:dyDescent="0.25">
      <c r="A503" s="135"/>
      <c r="B503" s="145"/>
      <c r="C503" s="210"/>
      <c r="D503" s="223"/>
      <c r="G503" s="224"/>
      <c r="H503" s="224"/>
      <c r="I503" s="335"/>
      <c r="J503" s="238"/>
      <c r="K503" s="143"/>
      <c r="M503" s="145"/>
    </row>
    <row r="504" spans="1:13" x14ac:dyDescent="0.25">
      <c r="A504" s="135"/>
      <c r="B504" s="145"/>
      <c r="C504" s="210"/>
      <c r="D504" s="223"/>
      <c r="G504" s="224"/>
      <c r="H504" s="224"/>
      <c r="I504" s="335"/>
      <c r="J504" s="238"/>
      <c r="K504" s="143"/>
      <c r="M504" s="145"/>
    </row>
    <row r="505" spans="1:13" x14ac:dyDescent="0.25">
      <c r="A505" s="135"/>
      <c r="B505" s="145"/>
      <c r="C505" s="210"/>
      <c r="D505" s="223"/>
      <c r="G505" s="224"/>
      <c r="H505" s="224"/>
      <c r="I505" s="335"/>
      <c r="J505" s="238"/>
      <c r="K505" s="143"/>
      <c r="M505" s="145"/>
    </row>
    <row r="506" spans="1:13" x14ac:dyDescent="0.25">
      <c r="A506" s="135"/>
      <c r="B506" s="145"/>
      <c r="C506" s="210"/>
      <c r="D506" s="223"/>
      <c r="G506" s="224"/>
      <c r="H506" s="224"/>
      <c r="I506" s="335"/>
      <c r="J506" s="238"/>
      <c r="K506" s="143"/>
      <c r="M506" s="145"/>
    </row>
    <row r="507" spans="1:13" x14ac:dyDescent="0.25">
      <c r="A507" s="135"/>
      <c r="B507" s="145"/>
      <c r="C507" s="210"/>
      <c r="D507" s="223"/>
      <c r="G507" s="224"/>
      <c r="H507" s="224"/>
      <c r="I507" s="335"/>
      <c r="J507" s="238"/>
      <c r="K507" s="143"/>
      <c r="M507" s="145"/>
    </row>
    <row r="508" spans="1:13" x14ac:dyDescent="0.25">
      <c r="A508" s="311"/>
      <c r="C508" s="210"/>
      <c r="D508" s="237"/>
      <c r="E508" s="185"/>
      <c r="J508" s="238"/>
      <c r="K508" s="143"/>
      <c r="M508" s="185"/>
    </row>
    <row r="509" spans="1:13" x14ac:dyDescent="0.25">
      <c r="A509" s="209"/>
      <c r="C509" s="210"/>
      <c r="D509" s="237"/>
      <c r="E509" s="185"/>
      <c r="J509" s="238"/>
      <c r="K509" s="143"/>
      <c r="M509" s="185"/>
    </row>
    <row r="510" spans="1:13" x14ac:dyDescent="0.25">
      <c r="A510" s="209"/>
      <c r="C510" s="210"/>
      <c r="D510" s="237"/>
      <c r="E510" s="185"/>
      <c r="J510" s="238"/>
      <c r="K510" s="143"/>
      <c r="M510" s="185"/>
    </row>
    <row r="511" spans="1:13" x14ac:dyDescent="0.25">
      <c r="A511" s="209"/>
      <c r="C511" s="210"/>
      <c r="D511" s="237"/>
      <c r="E511" s="185"/>
      <c r="J511" s="238"/>
      <c r="K511" s="143"/>
      <c r="M511" s="185"/>
    </row>
    <row r="512" spans="1:13" x14ac:dyDescent="0.25">
      <c r="A512" s="209"/>
      <c r="C512" s="210"/>
      <c r="D512" s="237"/>
      <c r="E512" s="185"/>
      <c r="J512" s="238"/>
      <c r="K512" s="143"/>
      <c r="M512" s="185"/>
    </row>
    <row r="513" spans="1:13" x14ac:dyDescent="0.25">
      <c r="A513" s="209"/>
      <c r="C513" s="210"/>
      <c r="D513" s="237"/>
      <c r="E513" s="185"/>
      <c r="J513" s="238"/>
      <c r="K513" s="143"/>
      <c r="M513" s="185"/>
    </row>
    <row r="514" spans="1:13" x14ac:dyDescent="0.25">
      <c r="A514" s="209"/>
      <c r="C514" s="210"/>
      <c r="D514" s="237"/>
      <c r="E514" s="185"/>
      <c r="J514" s="238"/>
      <c r="K514" s="143"/>
      <c r="M514" s="185"/>
    </row>
    <row r="515" spans="1:13" x14ac:dyDescent="0.25">
      <c r="A515" s="209"/>
      <c r="C515" s="210"/>
      <c r="D515" s="237"/>
      <c r="E515" s="185"/>
      <c r="J515" s="238"/>
      <c r="K515" s="143"/>
      <c r="M515" s="185"/>
    </row>
    <row r="516" spans="1:13" x14ac:dyDescent="0.25">
      <c r="A516" s="209"/>
      <c r="C516" s="210"/>
      <c r="D516" s="237"/>
      <c r="E516" s="185"/>
      <c r="J516" s="238"/>
      <c r="K516" s="143"/>
      <c r="M516" s="185"/>
    </row>
    <row r="517" spans="1:13" x14ac:dyDescent="0.25">
      <c r="A517" s="209"/>
      <c r="C517" s="210"/>
      <c r="D517" s="237"/>
      <c r="E517" s="185"/>
      <c r="J517" s="238"/>
      <c r="K517" s="143"/>
      <c r="M517" s="185"/>
    </row>
    <row r="518" spans="1:13" x14ac:dyDescent="0.25">
      <c r="A518" s="209"/>
      <c r="C518" s="210"/>
      <c r="D518" s="237"/>
      <c r="E518" s="185"/>
      <c r="J518" s="238"/>
      <c r="K518" s="143"/>
      <c r="M518" s="185"/>
    </row>
    <row r="519" spans="1:13" x14ac:dyDescent="0.25">
      <c r="A519" s="209"/>
      <c r="C519" s="210"/>
      <c r="D519" s="237"/>
      <c r="E519" s="185"/>
      <c r="J519" s="238"/>
      <c r="K519" s="143"/>
      <c r="M519" s="185"/>
    </row>
    <row r="520" spans="1:13" x14ac:dyDescent="0.25">
      <c r="A520" s="209"/>
      <c r="C520" s="210"/>
      <c r="D520" s="237"/>
      <c r="E520" s="185"/>
      <c r="J520" s="238"/>
      <c r="K520" s="143"/>
      <c r="M520" s="185"/>
    </row>
    <row r="521" spans="1:13" x14ac:dyDescent="0.25">
      <c r="A521" s="209"/>
      <c r="C521" s="210"/>
      <c r="D521" s="237"/>
      <c r="E521" s="185"/>
      <c r="J521" s="238"/>
      <c r="K521" s="143"/>
      <c r="M521" s="185"/>
    </row>
    <row r="522" spans="1:13" x14ac:dyDescent="0.25">
      <c r="A522" s="209"/>
      <c r="C522" s="210"/>
      <c r="D522" s="237"/>
      <c r="E522" s="185"/>
      <c r="J522" s="238"/>
      <c r="K522" s="143"/>
      <c r="M522" s="185"/>
    </row>
    <row r="523" spans="1:13" x14ac:dyDescent="0.25">
      <c r="A523" s="209"/>
      <c r="C523" s="210"/>
      <c r="D523" s="237"/>
      <c r="E523" s="185"/>
      <c r="J523" s="238"/>
      <c r="K523" s="143"/>
      <c r="M523" s="185"/>
    </row>
    <row r="524" spans="1:13" x14ac:dyDescent="0.25">
      <c r="A524" s="315"/>
      <c r="C524" s="316"/>
      <c r="D524" s="184"/>
      <c r="E524" s="185"/>
      <c r="J524" s="136"/>
      <c r="K524" s="136"/>
      <c r="L524" s="317"/>
      <c r="M524" s="185"/>
    </row>
    <row r="525" spans="1:13" x14ac:dyDescent="0.25">
      <c r="A525" s="318"/>
      <c r="C525" s="316"/>
      <c r="D525" s="184"/>
      <c r="E525" s="328"/>
      <c r="J525" s="336"/>
      <c r="K525" s="336"/>
      <c r="L525" s="317"/>
      <c r="M525" s="185"/>
    </row>
    <row r="526" spans="1:13" x14ac:dyDescent="0.25">
      <c r="A526" s="318"/>
      <c r="C526" s="316"/>
      <c r="D526" s="184"/>
      <c r="E526" s="328"/>
      <c r="J526" s="336"/>
      <c r="K526" s="336"/>
      <c r="L526" s="317"/>
      <c r="M526" s="185"/>
    </row>
    <row r="527" spans="1:13" x14ac:dyDescent="0.25">
      <c r="A527" s="318"/>
      <c r="C527" s="316"/>
      <c r="D527" s="184"/>
      <c r="E527" s="328"/>
      <c r="J527" s="336"/>
      <c r="K527" s="336"/>
      <c r="L527" s="317"/>
      <c r="M527" s="185"/>
    </row>
    <row r="528" spans="1:13" x14ac:dyDescent="0.25">
      <c r="A528" s="318"/>
      <c r="C528" s="316"/>
      <c r="D528" s="184"/>
      <c r="E528" s="328"/>
      <c r="J528" s="336"/>
      <c r="K528" s="336"/>
      <c r="L528" s="317"/>
      <c r="M528" s="185"/>
    </row>
    <row r="529" spans="1:13" x14ac:dyDescent="0.25">
      <c r="A529" s="318"/>
      <c r="C529" s="316"/>
      <c r="D529" s="184"/>
      <c r="E529" s="185"/>
      <c r="I529" s="337"/>
      <c r="J529" s="336"/>
      <c r="K529" s="336"/>
      <c r="L529" s="317"/>
      <c r="M529" s="185"/>
    </row>
    <row r="530" spans="1:13" x14ac:dyDescent="0.25">
      <c r="A530" s="318"/>
      <c r="C530" s="316"/>
      <c r="D530" s="184"/>
      <c r="E530" s="328"/>
      <c r="J530" s="336"/>
      <c r="K530" s="336"/>
      <c r="L530" s="317"/>
      <c r="M530" s="185"/>
    </row>
    <row r="531" spans="1:13" x14ac:dyDescent="0.25">
      <c r="A531" s="318"/>
      <c r="C531" s="316"/>
      <c r="D531" s="184"/>
      <c r="E531" s="328"/>
      <c r="J531" s="336"/>
      <c r="K531" s="336"/>
      <c r="L531" s="317"/>
      <c r="M531" s="185"/>
    </row>
    <row r="532" spans="1:13" x14ac:dyDescent="0.25">
      <c r="A532" s="318"/>
      <c r="C532" s="316"/>
      <c r="D532" s="184"/>
      <c r="E532" s="185"/>
      <c r="J532" s="336"/>
      <c r="K532" s="336"/>
      <c r="L532" s="317"/>
      <c r="M532" s="185"/>
    </row>
    <row r="533" spans="1:13" x14ac:dyDescent="0.25">
      <c r="A533" s="318"/>
      <c r="C533" s="316"/>
      <c r="D533" s="184"/>
      <c r="E533" s="328"/>
      <c r="J533" s="336"/>
      <c r="K533" s="336"/>
      <c r="L533" s="317"/>
      <c r="M533" s="185"/>
    </row>
    <row r="534" spans="1:13" x14ac:dyDescent="0.25">
      <c r="A534" s="209"/>
      <c r="C534" s="210"/>
      <c r="D534" s="237"/>
      <c r="E534" s="185"/>
      <c r="J534" s="238"/>
      <c r="K534" s="143"/>
      <c r="M534" s="185"/>
    </row>
    <row r="535" spans="1:13" ht="45" customHeight="1" x14ac:dyDescent="0.25">
      <c r="A535" s="319"/>
      <c r="B535" s="319"/>
      <c r="C535" s="319"/>
      <c r="D535" s="319"/>
      <c r="E535" s="319"/>
      <c r="F535" s="319"/>
      <c r="G535" s="319"/>
      <c r="H535" s="319"/>
      <c r="I535" s="319"/>
      <c r="J535" s="319"/>
      <c r="K535" s="319"/>
      <c r="L535" s="319"/>
      <c r="M535" s="319"/>
    </row>
    <row r="536" spans="1:13" x14ac:dyDescent="0.25">
      <c r="A536" s="300"/>
      <c r="B536" s="301"/>
      <c r="C536" s="302"/>
      <c r="D536" s="302"/>
      <c r="E536" s="302"/>
      <c r="F536" s="302"/>
      <c r="G536" s="302"/>
      <c r="H536" s="302"/>
      <c r="I536" s="302"/>
      <c r="J536" s="302"/>
      <c r="K536" s="302"/>
      <c r="L536" s="302"/>
      <c r="M536" s="302"/>
    </row>
    <row r="537" spans="1:13" ht="22.5" customHeight="1" x14ac:dyDescent="0.25">
      <c r="A537" s="300"/>
      <c r="B537" s="301"/>
      <c r="C537" s="302"/>
      <c r="D537" s="302"/>
      <c r="E537" s="302"/>
      <c r="F537" s="303"/>
      <c r="G537" s="303"/>
      <c r="H537" s="303"/>
      <c r="I537" s="303"/>
      <c r="J537" s="303"/>
      <c r="K537" s="303"/>
      <c r="L537" s="302"/>
      <c r="M537" s="302"/>
    </row>
    <row r="538" spans="1:13" x14ac:dyDescent="0.25">
      <c r="A538" s="304"/>
      <c r="C538" s="238"/>
      <c r="I538" s="264"/>
    </row>
    <row r="539" spans="1:13" x14ac:dyDescent="0.25">
      <c r="C539" s="238"/>
      <c r="I539" s="264"/>
    </row>
    <row r="540" spans="1:13" x14ac:dyDescent="0.25">
      <c r="C540" s="238"/>
      <c r="I540" s="264"/>
    </row>
    <row r="541" spans="1:13" x14ac:dyDescent="0.25">
      <c r="C541" s="238"/>
      <c r="I541" s="264"/>
    </row>
    <row r="542" spans="1:13" x14ac:dyDescent="0.25">
      <c r="C542" s="238"/>
      <c r="I542" s="264"/>
    </row>
    <row r="543" spans="1:13" x14ac:dyDescent="0.25">
      <c r="C543" s="238"/>
      <c r="D543" s="305"/>
      <c r="I543" s="264"/>
    </row>
    <row r="544" spans="1:13" x14ac:dyDescent="0.25">
      <c r="C544" s="238"/>
      <c r="I544" s="264"/>
    </row>
    <row r="545" spans="1:13" x14ac:dyDescent="0.25">
      <c r="C545" s="238"/>
      <c r="I545" s="264"/>
    </row>
    <row r="546" spans="1:13" x14ac:dyDescent="0.25">
      <c r="C546" s="238"/>
      <c r="D546" s="305"/>
      <c r="I546" s="264"/>
    </row>
    <row r="547" spans="1:13" x14ac:dyDescent="0.25">
      <c r="C547" s="238"/>
      <c r="I547" s="264"/>
    </row>
    <row r="548" spans="1:13" x14ac:dyDescent="0.25">
      <c r="C548" s="238"/>
      <c r="I548" s="264"/>
    </row>
    <row r="549" spans="1:13" x14ac:dyDescent="0.25">
      <c r="A549" s="304"/>
      <c r="C549" s="238"/>
      <c r="D549" s="305"/>
      <c r="I549" s="264"/>
    </row>
    <row r="550" spans="1:13" x14ac:dyDescent="0.25">
      <c r="A550" s="304"/>
      <c r="C550" s="238"/>
      <c r="D550" s="310"/>
      <c r="F550" s="142"/>
      <c r="G550" s="142"/>
      <c r="I550" s="225"/>
      <c r="J550" s="238"/>
      <c r="K550" s="143"/>
      <c r="L550" s="309"/>
      <c r="M550" s="145"/>
    </row>
    <row r="551" spans="1:13" x14ac:dyDescent="0.25">
      <c r="C551" s="238"/>
      <c r="D551" s="305"/>
      <c r="F551" s="142"/>
      <c r="G551" s="142"/>
      <c r="I551" s="225"/>
      <c r="J551" s="238"/>
      <c r="K551" s="143"/>
      <c r="L551" s="309"/>
      <c r="M551" s="145"/>
    </row>
    <row r="552" spans="1:13" x14ac:dyDescent="0.25">
      <c r="C552" s="238"/>
      <c r="D552" s="310"/>
      <c r="F552" s="142"/>
      <c r="G552" s="142"/>
      <c r="I552" s="225"/>
      <c r="J552" s="238"/>
      <c r="K552" s="143"/>
      <c r="L552" s="309"/>
      <c r="M552" s="145"/>
    </row>
    <row r="553" spans="1:13" x14ac:dyDescent="0.25">
      <c r="C553" s="238"/>
      <c r="D553" s="305"/>
      <c r="F553" s="142"/>
      <c r="G553" s="142"/>
      <c r="I553" s="225"/>
      <c r="J553" s="238"/>
      <c r="K553" s="143"/>
      <c r="M553" s="145"/>
    </row>
    <row r="554" spans="1:13" x14ac:dyDescent="0.25">
      <c r="C554" s="238"/>
      <c r="D554" s="305"/>
      <c r="F554" s="142"/>
      <c r="G554" s="142"/>
      <c r="I554" s="225"/>
      <c r="J554" s="238"/>
      <c r="K554" s="143"/>
      <c r="M554" s="145"/>
    </row>
    <row r="555" spans="1:13" x14ac:dyDescent="0.25">
      <c r="C555" s="238"/>
      <c r="D555" s="305"/>
      <c r="F555" s="142"/>
      <c r="G555" s="142"/>
      <c r="I555" s="225"/>
      <c r="J555" s="238"/>
      <c r="K555" s="143"/>
      <c r="M555" s="145"/>
    </row>
    <row r="556" spans="1:13" x14ac:dyDescent="0.25">
      <c r="C556" s="238"/>
      <c r="D556" s="310"/>
      <c r="F556" s="142"/>
      <c r="G556" s="142"/>
      <c r="I556" s="225"/>
      <c r="J556" s="238"/>
      <c r="K556" s="143"/>
      <c r="L556" s="309"/>
      <c r="M556" s="145"/>
    </row>
    <row r="557" spans="1:13" x14ac:dyDescent="0.25">
      <c r="A557" s="314"/>
      <c r="C557" s="238"/>
      <c r="D557" s="310"/>
      <c r="F557" s="142"/>
      <c r="G557" s="142"/>
      <c r="I557" s="225"/>
      <c r="J557" s="238"/>
      <c r="K557" s="143"/>
      <c r="L557" s="309"/>
      <c r="M557" s="145"/>
    </row>
    <row r="558" spans="1:13" x14ac:dyDescent="0.25">
      <c r="A558" s="314"/>
      <c r="B558" s="145"/>
      <c r="C558" s="210"/>
      <c r="D558" s="310"/>
      <c r="F558" s="327"/>
      <c r="G558" s="142"/>
      <c r="I558" s="335"/>
      <c r="J558" s="238"/>
      <c r="K558" s="143"/>
      <c r="M558" s="145"/>
    </row>
    <row r="559" spans="1:13" x14ac:dyDescent="0.25">
      <c r="A559" s="135"/>
      <c r="B559" s="145"/>
      <c r="C559" s="210"/>
      <c r="D559" s="310"/>
      <c r="F559" s="142"/>
      <c r="G559" s="142"/>
      <c r="I559" s="335"/>
      <c r="J559" s="238"/>
      <c r="K559" s="143"/>
      <c r="M559" s="145"/>
    </row>
    <row r="560" spans="1:13" x14ac:dyDescent="0.25">
      <c r="A560" s="135"/>
      <c r="B560" s="145"/>
      <c r="C560" s="210"/>
      <c r="D560" s="307"/>
      <c r="F560" s="142"/>
      <c r="G560" s="142"/>
      <c r="I560" s="335"/>
      <c r="J560" s="238"/>
      <c r="K560" s="143"/>
      <c r="M560" s="145"/>
    </row>
    <row r="561" spans="1:13" x14ac:dyDescent="0.25">
      <c r="A561" s="311"/>
      <c r="C561" s="210"/>
      <c r="D561" s="184"/>
      <c r="E561" s="263"/>
      <c r="F561" s="142"/>
      <c r="G561" s="142"/>
      <c r="J561" s="238"/>
      <c r="K561" s="143"/>
      <c r="M561" s="185"/>
    </row>
    <row r="562" spans="1:13" x14ac:dyDescent="0.25">
      <c r="A562" s="209"/>
      <c r="C562" s="210"/>
      <c r="D562" s="184"/>
      <c r="E562" s="263"/>
      <c r="F562" s="142"/>
      <c r="G562" s="142"/>
      <c r="J562" s="238"/>
      <c r="K562" s="143"/>
      <c r="M562" s="185"/>
    </row>
    <row r="563" spans="1:13" x14ac:dyDescent="0.25">
      <c r="A563" s="209"/>
      <c r="C563" s="210"/>
      <c r="D563" s="184"/>
      <c r="E563" s="263"/>
      <c r="F563" s="142"/>
      <c r="G563" s="142"/>
      <c r="J563" s="238"/>
      <c r="K563" s="143"/>
      <c r="M563" s="185"/>
    </row>
    <row r="564" spans="1:13" x14ac:dyDescent="0.25">
      <c r="A564" s="209"/>
      <c r="C564" s="210"/>
      <c r="D564" s="184"/>
      <c r="E564" s="263"/>
      <c r="F564" s="142"/>
      <c r="G564" s="142"/>
      <c r="J564" s="238"/>
      <c r="K564" s="143"/>
      <c r="M564" s="185"/>
    </row>
    <row r="565" spans="1:13" x14ac:dyDescent="0.25">
      <c r="A565" s="209"/>
      <c r="C565" s="210"/>
      <c r="D565" s="184"/>
      <c r="E565" s="263"/>
      <c r="F565" s="142"/>
      <c r="G565" s="142"/>
      <c r="I565" s="225"/>
      <c r="J565" s="238"/>
      <c r="K565" s="143"/>
      <c r="M565" s="185"/>
    </row>
    <row r="566" spans="1:13" x14ac:dyDescent="0.25">
      <c r="A566" s="209"/>
      <c r="C566" s="210"/>
      <c r="D566" s="184"/>
      <c r="E566" s="263"/>
      <c r="J566" s="238"/>
      <c r="K566" s="143"/>
      <c r="M566" s="185"/>
    </row>
    <row r="567" spans="1:13" x14ac:dyDescent="0.25">
      <c r="A567" s="209"/>
      <c r="C567" s="210"/>
      <c r="D567" s="184"/>
      <c r="E567" s="263"/>
      <c r="F567" s="142"/>
      <c r="G567" s="142"/>
      <c r="J567" s="238"/>
      <c r="K567" s="143"/>
      <c r="M567" s="185"/>
    </row>
    <row r="568" spans="1:13" x14ac:dyDescent="0.25">
      <c r="A568" s="209"/>
      <c r="C568" s="210"/>
      <c r="D568" s="184"/>
      <c r="E568" s="263"/>
      <c r="F568" s="142"/>
      <c r="G568" s="142"/>
      <c r="I568" s="225"/>
      <c r="J568" s="238"/>
      <c r="K568" s="143"/>
      <c r="M568" s="185"/>
    </row>
    <row r="569" spans="1:13" x14ac:dyDescent="0.25">
      <c r="A569" s="209"/>
      <c r="C569" s="210"/>
      <c r="D569" s="184"/>
      <c r="E569" s="263"/>
      <c r="F569" s="142"/>
      <c r="G569" s="142"/>
      <c r="J569" s="238"/>
      <c r="K569" s="143"/>
      <c r="M569" s="185"/>
    </row>
    <row r="570" spans="1:13" x14ac:dyDescent="0.25">
      <c r="A570" s="209"/>
      <c r="C570" s="210"/>
      <c r="D570" s="184"/>
      <c r="E570" s="263"/>
      <c r="F570" s="142"/>
      <c r="G570" s="142"/>
      <c r="J570" s="238"/>
      <c r="K570" s="143"/>
      <c r="M570" s="185"/>
    </row>
    <row r="571" spans="1:13" x14ac:dyDescent="0.25">
      <c r="A571" s="209"/>
      <c r="C571" s="210"/>
      <c r="D571" s="184"/>
      <c r="E571" s="263"/>
      <c r="F571" s="142"/>
      <c r="G571" s="142"/>
      <c r="J571" s="238"/>
      <c r="K571" s="143"/>
      <c r="M571" s="185"/>
    </row>
    <row r="572" spans="1:13" x14ac:dyDescent="0.25">
      <c r="A572" s="209"/>
      <c r="C572" s="210"/>
      <c r="D572" s="184"/>
      <c r="E572" s="263"/>
      <c r="F572" s="142"/>
      <c r="G572" s="142"/>
      <c r="J572" s="238"/>
      <c r="K572" s="143"/>
      <c r="M572" s="185"/>
    </row>
    <row r="573" spans="1:13" x14ac:dyDescent="0.25">
      <c r="A573" s="209"/>
      <c r="C573" s="210"/>
      <c r="D573" s="184"/>
      <c r="E573" s="263"/>
      <c r="J573" s="238"/>
      <c r="K573" s="143"/>
      <c r="M573" s="185"/>
    </row>
    <row r="574" spans="1:13" x14ac:dyDescent="0.25">
      <c r="A574" s="209"/>
      <c r="C574" s="210"/>
      <c r="D574" s="184"/>
      <c r="E574" s="263"/>
      <c r="F574" s="142"/>
      <c r="G574" s="142"/>
      <c r="I574" s="338"/>
      <c r="J574" s="238"/>
      <c r="K574" s="143"/>
      <c r="M574" s="185"/>
    </row>
    <row r="575" spans="1:13" x14ac:dyDescent="0.25">
      <c r="A575" s="209"/>
      <c r="C575" s="210"/>
      <c r="D575" s="184"/>
      <c r="E575" s="263"/>
      <c r="J575" s="238"/>
      <c r="K575" s="143"/>
      <c r="M575" s="185"/>
    </row>
    <row r="576" spans="1:13" x14ac:dyDescent="0.25">
      <c r="A576" s="209"/>
      <c r="C576" s="210"/>
      <c r="D576" s="184"/>
      <c r="E576" s="263"/>
      <c r="F576" s="142"/>
      <c r="G576" s="142"/>
      <c r="J576" s="238"/>
      <c r="K576" s="143"/>
      <c r="M576" s="185"/>
    </row>
    <row r="577" spans="1:13" x14ac:dyDescent="0.25">
      <c r="A577" s="209"/>
      <c r="C577" s="210"/>
      <c r="D577" s="184"/>
      <c r="E577" s="263"/>
      <c r="F577" s="142"/>
      <c r="G577" s="142"/>
      <c r="J577" s="238"/>
      <c r="K577" s="143"/>
      <c r="M577" s="185"/>
    </row>
    <row r="578" spans="1:13" x14ac:dyDescent="0.25">
      <c r="A578" s="209"/>
      <c r="C578" s="210"/>
      <c r="D578" s="184"/>
      <c r="E578" s="263"/>
      <c r="F578" s="142"/>
      <c r="I578" s="264"/>
      <c r="J578" s="238"/>
      <c r="K578" s="143"/>
      <c r="M578" s="185"/>
    </row>
    <row r="579" spans="1:13" x14ac:dyDescent="0.25">
      <c r="A579" s="209"/>
      <c r="C579" s="210"/>
      <c r="D579" s="184"/>
      <c r="E579" s="263"/>
      <c r="F579" s="142"/>
      <c r="G579" s="142"/>
      <c r="J579" s="238"/>
      <c r="K579" s="143"/>
      <c r="M579" s="185"/>
    </row>
    <row r="580" spans="1:13" x14ac:dyDescent="0.25">
      <c r="A580" s="209"/>
      <c r="C580" s="210"/>
      <c r="D580" s="184"/>
      <c r="E580" s="263"/>
      <c r="J580" s="238"/>
      <c r="K580" s="143"/>
      <c r="M580" s="185"/>
    </row>
    <row r="581" spans="1:13" x14ac:dyDescent="0.25">
      <c r="A581" s="209"/>
      <c r="C581" s="210"/>
      <c r="D581" s="184"/>
      <c r="E581" s="263"/>
      <c r="J581" s="238"/>
      <c r="K581" s="143"/>
      <c r="M581" s="185"/>
    </row>
    <row r="582" spans="1:13" x14ac:dyDescent="0.25">
      <c r="A582" s="209"/>
      <c r="C582" s="210"/>
      <c r="D582" s="184"/>
      <c r="E582" s="263"/>
      <c r="F582" s="142"/>
      <c r="I582" s="264"/>
      <c r="J582" s="238"/>
      <c r="K582" s="143"/>
      <c r="M582" s="185"/>
    </row>
    <row r="583" spans="1:13" x14ac:dyDescent="0.25">
      <c r="A583" s="315"/>
      <c r="C583" s="316"/>
      <c r="D583" s="184"/>
      <c r="E583" s="328"/>
      <c r="F583" s="142"/>
      <c r="G583" s="142"/>
      <c r="J583" s="339"/>
      <c r="K583" s="339"/>
      <c r="L583" s="317"/>
      <c r="M583" s="185"/>
    </row>
    <row r="584" spans="1:13" x14ac:dyDescent="0.25">
      <c r="A584" s="318"/>
      <c r="C584" s="316"/>
      <c r="D584" s="184"/>
      <c r="E584" s="185"/>
      <c r="F584" s="142"/>
      <c r="G584" s="142"/>
      <c r="J584" s="339"/>
      <c r="K584" s="339"/>
      <c r="L584" s="317"/>
      <c r="M584" s="185"/>
    </row>
    <row r="585" spans="1:13" x14ac:dyDescent="0.25">
      <c r="A585" s="318"/>
      <c r="C585" s="316"/>
      <c r="D585" s="184"/>
      <c r="E585" s="328"/>
      <c r="F585" s="142"/>
      <c r="G585" s="142"/>
      <c r="J585" s="339"/>
      <c r="K585" s="339"/>
      <c r="L585" s="317"/>
      <c r="M585" s="185"/>
    </row>
    <row r="586" spans="1:13" x14ac:dyDescent="0.25">
      <c r="A586" s="318"/>
      <c r="C586" s="316"/>
      <c r="D586" s="184"/>
      <c r="E586" s="185"/>
      <c r="F586" s="142"/>
      <c r="G586" s="142"/>
      <c r="J586" s="339"/>
      <c r="K586" s="339"/>
      <c r="L586" s="317"/>
      <c r="M586" s="185"/>
    </row>
    <row r="587" spans="1:13" x14ac:dyDescent="0.25">
      <c r="A587" s="318"/>
      <c r="C587" s="316"/>
      <c r="D587" s="184"/>
      <c r="E587" s="185"/>
      <c r="F587" s="142"/>
      <c r="G587" s="142"/>
      <c r="J587" s="339"/>
      <c r="K587" s="339"/>
      <c r="L587" s="317"/>
      <c r="M587" s="185"/>
    </row>
    <row r="588" spans="1:13" x14ac:dyDescent="0.25">
      <c r="A588" s="318"/>
      <c r="C588" s="316"/>
      <c r="D588" s="184"/>
      <c r="E588" s="328"/>
      <c r="J588" s="339"/>
      <c r="K588" s="339"/>
      <c r="L588" s="317"/>
      <c r="M588" s="185"/>
    </row>
    <row r="589" spans="1:13" x14ac:dyDescent="0.25">
      <c r="A589" s="318"/>
      <c r="C589" s="316"/>
      <c r="D589" s="184"/>
      <c r="E589" s="328"/>
      <c r="F589" s="142"/>
      <c r="G589" s="142"/>
      <c r="I589" s="225"/>
      <c r="J589" s="339"/>
      <c r="K589" s="339"/>
      <c r="L589" s="317"/>
      <c r="M589" s="185"/>
    </row>
    <row r="590" spans="1:13" x14ac:dyDescent="0.25">
      <c r="A590" s="318"/>
      <c r="C590" s="316"/>
      <c r="D590" s="184"/>
      <c r="E590" s="328"/>
      <c r="F590" s="142"/>
      <c r="G590" s="142"/>
      <c r="I590" s="225"/>
      <c r="J590" s="339"/>
      <c r="K590" s="339"/>
      <c r="L590" s="317"/>
      <c r="M590" s="185"/>
    </row>
    <row r="591" spans="1:13" x14ac:dyDescent="0.25">
      <c r="A591" s="318"/>
      <c r="C591" s="316"/>
      <c r="D591" s="184"/>
      <c r="E591" s="328"/>
      <c r="F591" s="142"/>
      <c r="G591" s="142"/>
      <c r="I591" s="225"/>
      <c r="J591" s="339"/>
      <c r="K591" s="339"/>
      <c r="L591" s="317"/>
      <c r="M591" s="185"/>
    </row>
    <row r="592" spans="1:13" x14ac:dyDescent="0.25">
      <c r="A592" s="318"/>
      <c r="C592" s="316"/>
      <c r="D592" s="184"/>
      <c r="E592" s="185"/>
      <c r="F592" s="142"/>
      <c r="G592" s="142"/>
      <c r="I592" s="225"/>
      <c r="J592" s="339"/>
      <c r="K592" s="339"/>
      <c r="L592" s="317"/>
      <c r="M592" s="185"/>
    </row>
    <row r="593" spans="1:13" x14ac:dyDescent="0.25">
      <c r="A593" s="318"/>
      <c r="C593" s="330"/>
      <c r="D593" s="184"/>
      <c r="E593" s="185"/>
      <c r="J593" s="339"/>
      <c r="K593" s="339"/>
      <c r="L593" s="317"/>
      <c r="M593" s="185"/>
    </row>
    <row r="594" spans="1:13" x14ac:dyDescent="0.25">
      <c r="A594" s="318"/>
      <c r="C594" s="330"/>
      <c r="D594" s="184"/>
      <c r="E594" s="185"/>
      <c r="F594" s="142"/>
      <c r="G594" s="142"/>
      <c r="J594" s="339"/>
      <c r="K594" s="339"/>
      <c r="L594" s="317"/>
      <c r="M594" s="185"/>
    </row>
    <row r="595" spans="1:13" x14ac:dyDescent="0.25">
      <c r="A595" s="318"/>
      <c r="C595" s="330"/>
      <c r="D595" s="184"/>
      <c r="E595" s="185"/>
      <c r="F595" s="142"/>
      <c r="G595" s="142"/>
      <c r="I595" s="338"/>
      <c r="J595" s="339"/>
      <c r="K595" s="339"/>
      <c r="L595" s="317"/>
      <c r="M595" s="185"/>
    </row>
    <row r="596" spans="1:13" x14ac:dyDescent="0.25">
      <c r="A596" s="318"/>
      <c r="C596" s="330"/>
      <c r="D596" s="184"/>
      <c r="E596" s="185"/>
      <c r="J596" s="339"/>
      <c r="K596" s="339"/>
      <c r="L596" s="317"/>
      <c r="M596" s="185"/>
    </row>
    <row r="597" spans="1:13" x14ac:dyDescent="0.25">
      <c r="A597" s="318"/>
      <c r="C597" s="330"/>
      <c r="D597" s="184"/>
      <c r="E597" s="328"/>
      <c r="F597" s="142"/>
      <c r="G597" s="142"/>
      <c r="J597" s="339"/>
      <c r="K597" s="339"/>
      <c r="L597" s="317"/>
      <c r="M597" s="185"/>
    </row>
    <row r="598" spans="1:13" x14ac:dyDescent="0.25">
      <c r="A598" s="209"/>
      <c r="C598" s="210"/>
      <c r="D598" s="262"/>
      <c r="E598" s="263"/>
      <c r="F598" s="142"/>
      <c r="I598" s="264"/>
      <c r="J598" s="238"/>
      <c r="K598" s="143"/>
      <c r="M598" s="185"/>
    </row>
    <row r="599" spans="1:13" ht="26.25" x14ac:dyDescent="0.4">
      <c r="A599" s="297"/>
      <c r="B599" s="297"/>
      <c r="C599" s="297"/>
      <c r="D599" s="297"/>
      <c r="E599" s="297"/>
      <c r="F599" s="297"/>
      <c r="G599" s="297"/>
      <c r="H599" s="297"/>
      <c r="I599" s="297"/>
      <c r="J599" s="297"/>
      <c r="K599" s="297"/>
      <c r="L599" s="297"/>
      <c r="M599" s="297"/>
    </row>
    <row r="600" spans="1:13" x14ac:dyDescent="0.25">
      <c r="A600" s="340"/>
      <c r="B600" s="341"/>
      <c r="C600" s="238"/>
      <c r="D600" s="342"/>
      <c r="E600" s="342"/>
      <c r="F600" s="342"/>
      <c r="G600" s="342"/>
      <c r="H600" s="342"/>
      <c r="I600" s="342"/>
      <c r="J600" s="342"/>
      <c r="K600" s="342"/>
      <c r="L600" s="342"/>
      <c r="M600" s="342"/>
    </row>
    <row r="601" spans="1:13" x14ac:dyDescent="0.25">
      <c r="A601" s="340"/>
      <c r="B601" s="341"/>
      <c r="C601" s="238"/>
      <c r="D601" s="342"/>
      <c r="E601" s="342"/>
      <c r="F601" s="212"/>
      <c r="G601" s="212"/>
      <c r="H601" s="212"/>
      <c r="I601" s="212"/>
      <c r="J601" s="212"/>
      <c r="K601" s="324"/>
      <c r="L601" s="342"/>
      <c r="M601" s="342"/>
    </row>
    <row r="602" spans="1:13" x14ac:dyDescent="0.25">
      <c r="A602" s="304"/>
      <c r="C602" s="238"/>
      <c r="D602" s="223"/>
      <c r="J602" s="238"/>
      <c r="K602" s="143"/>
      <c r="M602" s="145"/>
    </row>
    <row r="603" spans="1:13" x14ac:dyDescent="0.25">
      <c r="C603" s="238"/>
      <c r="D603" s="223"/>
      <c r="J603" s="238"/>
      <c r="K603" s="143"/>
      <c r="M603" s="145"/>
    </row>
    <row r="604" spans="1:13" x14ac:dyDescent="0.25">
      <c r="C604" s="238"/>
      <c r="D604" s="223"/>
      <c r="J604" s="238"/>
      <c r="K604" s="143"/>
      <c r="M604" s="145"/>
    </row>
    <row r="605" spans="1:13" x14ac:dyDescent="0.25">
      <c r="C605" s="238"/>
      <c r="D605" s="223"/>
      <c r="J605" s="238"/>
      <c r="K605" s="143"/>
      <c r="M605" s="145"/>
    </row>
    <row r="606" spans="1:13" x14ac:dyDescent="0.25">
      <c r="C606" s="238"/>
      <c r="D606" s="223"/>
      <c r="J606" s="238"/>
      <c r="K606" s="143"/>
      <c r="M606" s="145"/>
    </row>
    <row r="607" spans="1:13" x14ac:dyDescent="0.25">
      <c r="C607" s="238"/>
      <c r="D607" s="223"/>
      <c r="J607" s="238"/>
      <c r="K607" s="143"/>
      <c r="M607" s="145"/>
    </row>
    <row r="608" spans="1:13" x14ac:dyDescent="0.25">
      <c r="C608" s="238"/>
      <c r="D608" s="223"/>
      <c r="J608" s="238"/>
      <c r="K608" s="143"/>
      <c r="M608" s="145"/>
    </row>
    <row r="609" spans="3:13" x14ac:dyDescent="0.25">
      <c r="C609" s="238"/>
      <c r="D609" s="223"/>
      <c r="J609" s="238"/>
      <c r="K609" s="143"/>
      <c r="M609" s="145"/>
    </row>
    <row r="610" spans="3:13" x14ac:dyDescent="0.25">
      <c r="C610" s="238"/>
      <c r="D610" s="223"/>
      <c r="J610" s="238"/>
      <c r="K610" s="143"/>
      <c r="M610" s="145"/>
    </row>
    <row r="611" spans="3:13" x14ac:dyDescent="0.25">
      <c r="C611" s="238"/>
      <c r="D611" s="223"/>
      <c r="J611" s="238"/>
      <c r="K611" s="143"/>
      <c r="M611" s="145"/>
    </row>
    <row r="612" spans="3:13" x14ac:dyDescent="0.25">
      <c r="C612" s="238"/>
      <c r="D612" s="223"/>
      <c r="J612" s="238"/>
      <c r="K612" s="143"/>
      <c r="M612" s="145"/>
    </row>
    <row r="613" spans="3:13" x14ac:dyDescent="0.25">
      <c r="C613" s="238"/>
      <c r="D613" s="223"/>
      <c r="J613" s="238"/>
      <c r="K613" s="143"/>
      <c r="M613" s="145"/>
    </row>
    <row r="614" spans="3:13" x14ac:dyDescent="0.25">
      <c r="C614" s="238"/>
      <c r="D614" s="223"/>
      <c r="J614" s="238"/>
      <c r="K614" s="143"/>
      <c r="M614" s="145"/>
    </row>
    <row r="615" spans="3:13" x14ac:dyDescent="0.25">
      <c r="C615" s="238"/>
      <c r="D615" s="223"/>
      <c r="J615" s="238"/>
      <c r="K615" s="143"/>
      <c r="M615" s="145"/>
    </row>
    <row r="616" spans="3:13" x14ac:dyDescent="0.25">
      <c r="C616" s="238"/>
      <c r="D616" s="223"/>
      <c r="J616" s="238"/>
      <c r="K616" s="143"/>
      <c r="M616" s="145"/>
    </row>
    <row r="617" spans="3:13" x14ac:dyDescent="0.25">
      <c r="C617" s="238"/>
      <c r="D617" s="223"/>
      <c r="J617" s="238"/>
      <c r="K617" s="143"/>
      <c r="M617" s="145"/>
    </row>
    <row r="618" spans="3:13" x14ac:dyDescent="0.25">
      <c r="C618" s="238"/>
      <c r="D618" s="223"/>
      <c r="J618" s="238"/>
      <c r="K618" s="143"/>
      <c r="M618" s="145"/>
    </row>
    <row r="619" spans="3:13" x14ac:dyDescent="0.25">
      <c r="C619" s="238"/>
      <c r="D619" s="223"/>
      <c r="J619" s="238"/>
      <c r="K619" s="143"/>
      <c r="M619" s="145"/>
    </row>
    <row r="620" spans="3:13" x14ac:dyDescent="0.25">
      <c r="C620" s="238"/>
      <c r="D620" s="223"/>
      <c r="J620" s="238"/>
      <c r="K620" s="143"/>
      <c r="M620" s="145"/>
    </row>
    <row r="621" spans="3:13" x14ac:dyDescent="0.25">
      <c r="C621" s="238"/>
      <c r="D621" s="223"/>
      <c r="J621" s="238"/>
      <c r="K621" s="143"/>
      <c r="M621" s="145"/>
    </row>
    <row r="622" spans="3:13" x14ac:dyDescent="0.25">
      <c r="C622" s="238"/>
      <c r="D622" s="223"/>
      <c r="J622" s="238"/>
      <c r="K622" s="143"/>
      <c r="M622" s="145"/>
    </row>
    <row r="623" spans="3:13" x14ac:dyDescent="0.25">
      <c r="C623" s="238"/>
      <c r="D623" s="223"/>
      <c r="J623" s="238"/>
      <c r="K623" s="143"/>
      <c r="M623" s="145"/>
    </row>
    <row r="624" spans="3:13" x14ac:dyDescent="0.25">
      <c r="C624" s="238"/>
      <c r="D624" s="223"/>
      <c r="J624" s="238"/>
      <c r="K624" s="143"/>
      <c r="M624" s="145"/>
    </row>
    <row r="625" spans="1:13" ht="15.75" customHeight="1" x14ac:dyDescent="0.25">
      <c r="C625" s="238"/>
      <c r="D625" s="223"/>
      <c r="J625" s="238"/>
      <c r="K625" s="143"/>
      <c r="M625" s="145"/>
    </row>
    <row r="626" spans="1:13" x14ac:dyDescent="0.25">
      <c r="C626" s="238"/>
      <c r="D626" s="223"/>
      <c r="J626" s="238"/>
      <c r="K626" s="143"/>
      <c r="M626" s="145"/>
    </row>
    <row r="627" spans="1:13" x14ac:dyDescent="0.25">
      <c r="C627" s="238"/>
      <c r="D627" s="223"/>
      <c r="J627" s="238"/>
      <c r="K627" s="143"/>
      <c r="M627" s="145"/>
    </row>
    <row r="628" spans="1:13" x14ac:dyDescent="0.25">
      <c r="A628" s="311"/>
      <c r="B628" s="145"/>
      <c r="C628" s="210"/>
      <c r="D628" s="223"/>
      <c r="K628" s="143"/>
      <c r="M628" s="145"/>
    </row>
    <row r="629" spans="1:13" x14ac:dyDescent="0.25">
      <c r="A629" s="311"/>
      <c r="C629" s="210"/>
      <c r="D629" s="343"/>
      <c r="E629" s="328"/>
      <c r="J629" s="286"/>
      <c r="K629" s="143"/>
      <c r="L629" s="317"/>
      <c r="M629" s="185"/>
    </row>
    <row r="630" spans="1:13" x14ac:dyDescent="0.25">
      <c r="A630" s="209"/>
      <c r="C630" s="210"/>
      <c r="D630" s="343"/>
      <c r="E630" s="328"/>
      <c r="J630" s="286"/>
      <c r="K630" s="143"/>
      <c r="L630" s="317"/>
      <c r="M630" s="185"/>
    </row>
    <row r="631" spans="1:13" x14ac:dyDescent="0.25">
      <c r="A631" s="209"/>
      <c r="C631" s="210"/>
      <c r="D631" s="343"/>
      <c r="E631" s="328"/>
      <c r="J631" s="286"/>
      <c r="K631" s="143"/>
      <c r="L631" s="317"/>
      <c r="M631" s="185"/>
    </row>
    <row r="632" spans="1:13" x14ac:dyDescent="0.25">
      <c r="A632" s="209"/>
      <c r="C632" s="210"/>
      <c r="D632" s="343"/>
      <c r="E632" s="328"/>
      <c r="J632" s="286"/>
      <c r="K632" s="143"/>
      <c r="L632" s="317"/>
      <c r="M632" s="185"/>
    </row>
    <row r="633" spans="1:13" x14ac:dyDescent="0.25">
      <c r="A633" s="209"/>
      <c r="C633" s="210"/>
      <c r="D633" s="343"/>
      <c r="E633" s="328"/>
      <c r="J633" s="286"/>
      <c r="K633" s="143"/>
      <c r="L633" s="317"/>
      <c r="M633" s="185"/>
    </row>
    <row r="634" spans="1:13" x14ac:dyDescent="0.25">
      <c r="A634" s="209"/>
      <c r="C634" s="210"/>
      <c r="D634" s="343"/>
      <c r="E634" s="328"/>
      <c r="J634" s="286"/>
      <c r="K634" s="143"/>
      <c r="L634" s="317"/>
      <c r="M634" s="185"/>
    </row>
    <row r="635" spans="1:13" x14ac:dyDescent="0.25">
      <c r="A635" s="209"/>
      <c r="C635" s="210"/>
      <c r="D635" s="343"/>
      <c r="E635" s="328"/>
      <c r="J635" s="286"/>
      <c r="K635" s="143"/>
      <c r="L635" s="317"/>
      <c r="M635" s="185"/>
    </row>
    <row r="636" spans="1:13" x14ac:dyDescent="0.25">
      <c r="A636" s="209"/>
      <c r="C636" s="210"/>
      <c r="D636" s="343"/>
      <c r="E636" s="328"/>
      <c r="J636" s="286"/>
      <c r="K636" s="143"/>
      <c r="L636" s="317"/>
      <c r="M636" s="185"/>
    </row>
    <row r="637" spans="1:13" x14ac:dyDescent="0.25">
      <c r="A637" s="209"/>
      <c r="C637" s="344"/>
      <c r="D637" s="343"/>
      <c r="E637" s="328"/>
      <c r="J637" s="286"/>
      <c r="K637" s="143"/>
      <c r="L637" s="317"/>
      <c r="M637" s="185"/>
    </row>
    <row r="638" spans="1:13" x14ac:dyDescent="0.25">
      <c r="A638" s="209"/>
      <c r="C638" s="210"/>
      <c r="D638" s="343"/>
      <c r="E638" s="328"/>
      <c r="J638" s="286"/>
      <c r="K638" s="143"/>
      <c r="L638" s="317"/>
      <c r="M638" s="185"/>
    </row>
    <row r="639" spans="1:13" x14ac:dyDescent="0.25">
      <c r="A639" s="209"/>
      <c r="C639" s="210"/>
      <c r="D639" s="343"/>
      <c r="E639" s="328"/>
      <c r="J639" s="286"/>
      <c r="K639" s="143"/>
      <c r="L639" s="317"/>
      <c r="M639" s="185"/>
    </row>
    <row r="640" spans="1:13" x14ac:dyDescent="0.25">
      <c r="A640" s="209"/>
      <c r="C640" s="210"/>
      <c r="E640" s="286"/>
      <c r="J640" s="286"/>
      <c r="K640" s="143"/>
      <c r="L640" s="317"/>
      <c r="M640" s="145"/>
    </row>
    <row r="641" spans="1:13" x14ac:dyDescent="0.25">
      <c r="A641" s="209"/>
      <c r="C641" s="210"/>
      <c r="D641" s="343"/>
      <c r="E641" s="328"/>
      <c r="J641" s="286"/>
      <c r="K641" s="143"/>
      <c r="L641" s="317"/>
      <c r="M641" s="185"/>
    </row>
    <row r="642" spans="1:13" x14ac:dyDescent="0.25">
      <c r="A642" s="209"/>
      <c r="C642" s="210"/>
      <c r="D642" s="343"/>
      <c r="E642" s="328"/>
      <c r="J642" s="286"/>
      <c r="K642" s="143"/>
      <c r="L642" s="317"/>
      <c r="M642" s="185"/>
    </row>
    <row r="643" spans="1:13" x14ac:dyDescent="0.25">
      <c r="A643" s="209"/>
      <c r="C643" s="210"/>
      <c r="D643" s="343"/>
      <c r="E643" s="328"/>
      <c r="J643" s="286"/>
      <c r="K643" s="143"/>
      <c r="L643" s="317"/>
      <c r="M643" s="185"/>
    </row>
    <row r="644" spans="1:13" x14ac:dyDescent="0.25">
      <c r="A644" s="209"/>
      <c r="C644" s="344"/>
      <c r="D644" s="343"/>
      <c r="E644" s="328"/>
      <c r="J644" s="286"/>
      <c r="K644" s="143"/>
      <c r="L644" s="317"/>
      <c r="M644" s="185"/>
    </row>
    <row r="645" spans="1:13" x14ac:dyDescent="0.25">
      <c r="A645" s="209"/>
      <c r="C645" s="210"/>
      <c r="D645" s="343"/>
      <c r="E645" s="328"/>
      <c r="J645" s="286"/>
      <c r="K645" s="143"/>
      <c r="L645" s="317"/>
      <c r="M645" s="185"/>
    </row>
    <row r="646" spans="1:13" x14ac:dyDescent="0.25">
      <c r="A646" s="209"/>
      <c r="C646" s="210"/>
      <c r="D646" s="343"/>
      <c r="E646" s="328"/>
      <c r="J646" s="286"/>
      <c r="K646" s="143"/>
      <c r="L646" s="317"/>
      <c r="M646" s="185"/>
    </row>
    <row r="647" spans="1:13" x14ac:dyDescent="0.25">
      <c r="A647" s="315"/>
      <c r="C647" s="316"/>
      <c r="D647" s="343"/>
      <c r="E647" s="328"/>
      <c r="F647" s="345"/>
      <c r="H647" s="345"/>
      <c r="J647" s="286"/>
      <c r="K647" s="339"/>
      <c r="L647" s="317"/>
      <c r="M647" s="185"/>
    </row>
    <row r="648" spans="1:13" x14ac:dyDescent="0.25">
      <c r="A648" s="318"/>
      <c r="C648" s="316"/>
      <c r="D648" s="343"/>
      <c r="E648" s="328"/>
      <c r="F648" s="345"/>
      <c r="H648" s="345"/>
      <c r="J648" s="286"/>
      <c r="K648" s="339"/>
      <c r="L648" s="317"/>
      <c r="M648" s="185"/>
    </row>
    <row r="649" spans="1:13" x14ac:dyDescent="0.25">
      <c r="A649" s="318"/>
      <c r="C649" s="316"/>
      <c r="D649" s="343"/>
      <c r="E649" s="185"/>
      <c r="F649" s="345"/>
      <c r="H649" s="345"/>
      <c r="J649" s="286"/>
      <c r="K649" s="339"/>
      <c r="L649" s="317"/>
      <c r="M649" s="185"/>
    </row>
    <row r="650" spans="1:13" x14ac:dyDescent="0.25">
      <c r="A650" s="318"/>
      <c r="C650" s="316"/>
      <c r="D650" s="343"/>
      <c r="E650" s="185"/>
      <c r="F650" s="345"/>
      <c r="H650" s="345"/>
      <c r="J650" s="286"/>
      <c r="K650" s="339"/>
      <c r="L650" s="317"/>
      <c r="M650" s="185"/>
    </row>
    <row r="651" spans="1:13" x14ac:dyDescent="0.25">
      <c r="A651" s="318"/>
      <c r="C651" s="316"/>
      <c r="D651" s="343"/>
      <c r="E651" s="328"/>
      <c r="F651" s="345"/>
      <c r="H651" s="345"/>
      <c r="J651" s="286"/>
      <c r="K651" s="339"/>
      <c r="L651" s="317"/>
      <c r="M651" s="185"/>
    </row>
    <row r="652" spans="1:13" x14ac:dyDescent="0.25">
      <c r="A652" s="318"/>
      <c r="C652" s="316"/>
      <c r="D652" s="343"/>
      <c r="E652" s="328"/>
      <c r="F652" s="345"/>
      <c r="H652" s="345"/>
      <c r="J652" s="286"/>
      <c r="K652" s="339"/>
      <c r="L652" s="317"/>
      <c r="M652" s="185"/>
    </row>
    <row r="653" spans="1:13" x14ac:dyDescent="0.25">
      <c r="A653" s="318"/>
      <c r="C653" s="316"/>
      <c r="D653" s="343"/>
      <c r="E653" s="328"/>
      <c r="F653" s="345"/>
      <c r="H653" s="345"/>
      <c r="J653" s="286"/>
      <c r="K653" s="339"/>
      <c r="L653" s="317"/>
      <c r="M653" s="185"/>
    </row>
    <row r="654" spans="1:13" x14ac:dyDescent="0.25">
      <c r="A654" s="318"/>
      <c r="C654" s="316"/>
      <c r="D654" s="343"/>
      <c r="E654" s="328"/>
      <c r="F654" s="345"/>
      <c r="H654" s="345"/>
      <c r="J654" s="286"/>
      <c r="K654" s="339"/>
      <c r="L654" s="317"/>
      <c r="M654" s="185"/>
    </row>
    <row r="655" spans="1:13" x14ac:dyDescent="0.25">
      <c r="A655" s="318"/>
      <c r="C655" s="316"/>
      <c r="D655" s="343"/>
      <c r="E655" s="328"/>
      <c r="F655" s="345"/>
      <c r="H655" s="345"/>
      <c r="J655" s="286"/>
      <c r="K655" s="339"/>
      <c r="L655" s="317"/>
      <c r="M655" s="185"/>
    </row>
    <row r="656" spans="1:13" x14ac:dyDescent="0.25">
      <c r="A656" s="318"/>
      <c r="C656" s="316"/>
      <c r="D656" s="343"/>
      <c r="E656" s="328"/>
      <c r="F656" s="345"/>
      <c r="H656" s="345"/>
      <c r="J656" s="286"/>
      <c r="K656" s="339"/>
      <c r="L656" s="317"/>
      <c r="M656" s="185"/>
    </row>
    <row r="657" spans="1:13" x14ac:dyDescent="0.25">
      <c r="A657" s="318"/>
      <c r="C657" s="316"/>
      <c r="D657" s="343"/>
      <c r="E657" s="328"/>
      <c r="F657" s="345"/>
      <c r="H657" s="345"/>
      <c r="J657" s="286"/>
      <c r="K657" s="339"/>
      <c r="L657" s="317"/>
      <c r="M657" s="185"/>
    </row>
    <row r="658" spans="1:13" x14ac:dyDescent="0.25">
      <c r="A658" s="318"/>
      <c r="C658" s="316"/>
      <c r="D658" s="343"/>
      <c r="E658" s="328"/>
      <c r="F658" s="345"/>
      <c r="H658" s="345"/>
      <c r="J658" s="286"/>
      <c r="K658" s="339"/>
      <c r="L658" s="317"/>
      <c r="M658" s="185"/>
    </row>
    <row r="659" spans="1:13" x14ac:dyDescent="0.25">
      <c r="A659" s="318"/>
      <c r="C659" s="316"/>
      <c r="D659" s="343"/>
      <c r="E659" s="185"/>
      <c r="F659" s="345"/>
      <c r="H659" s="345"/>
      <c r="J659" s="286"/>
      <c r="K659" s="339"/>
      <c r="L659" s="317"/>
      <c r="M659" s="185"/>
    </row>
    <row r="660" spans="1:13" x14ac:dyDescent="0.25">
      <c r="A660" s="318"/>
      <c r="C660" s="316"/>
      <c r="D660" s="343"/>
      <c r="E660" s="328"/>
      <c r="F660" s="345"/>
      <c r="H660" s="345"/>
      <c r="J660" s="286"/>
      <c r="K660" s="339"/>
      <c r="L660" s="317"/>
      <c r="M660" s="185"/>
    </row>
    <row r="661" spans="1:13" x14ac:dyDescent="0.25">
      <c r="A661" s="318"/>
      <c r="C661" s="316"/>
      <c r="D661" s="343"/>
      <c r="E661" s="185"/>
      <c r="F661" s="345"/>
      <c r="H661" s="345"/>
      <c r="J661" s="286"/>
      <c r="K661" s="339"/>
      <c r="L661" s="317"/>
      <c r="M661" s="185"/>
    </row>
    <row r="662" spans="1:13" x14ac:dyDescent="0.25">
      <c r="A662" s="318"/>
      <c r="C662" s="316"/>
      <c r="D662" s="343"/>
      <c r="E662" s="185"/>
      <c r="F662" s="345"/>
      <c r="H662" s="345"/>
      <c r="J662" s="286"/>
      <c r="K662" s="339"/>
      <c r="L662" s="317"/>
      <c r="M662" s="185"/>
    </row>
    <row r="663" spans="1:13" x14ac:dyDescent="0.25">
      <c r="A663" s="318"/>
      <c r="C663" s="316"/>
      <c r="D663" s="343"/>
      <c r="E663" s="328"/>
      <c r="F663" s="345"/>
      <c r="H663" s="345"/>
      <c r="J663" s="286"/>
      <c r="K663" s="339"/>
      <c r="L663" s="317"/>
      <c r="M663" s="185"/>
    </row>
    <row r="664" spans="1:13" x14ac:dyDescent="0.25">
      <c r="A664" s="318"/>
      <c r="C664" s="316"/>
      <c r="D664" s="343"/>
      <c r="E664" s="328"/>
      <c r="F664" s="345"/>
      <c r="H664" s="345"/>
      <c r="J664" s="286"/>
      <c r="K664" s="339"/>
      <c r="L664" s="317"/>
      <c r="M664" s="185"/>
    </row>
    <row r="665" spans="1:13" x14ac:dyDescent="0.25">
      <c r="A665" s="318"/>
      <c r="C665" s="316"/>
      <c r="D665" s="343"/>
      <c r="E665" s="185"/>
      <c r="F665" s="345"/>
      <c r="H665" s="345"/>
      <c r="J665" s="286"/>
      <c r="K665" s="339"/>
      <c r="L665" s="317"/>
      <c r="M665" s="185"/>
    </row>
    <row r="666" spans="1:13" x14ac:dyDescent="0.25">
      <c r="A666" s="318"/>
      <c r="C666" s="316"/>
      <c r="D666" s="343"/>
      <c r="E666" s="185"/>
      <c r="F666" s="345"/>
      <c r="H666" s="345"/>
      <c r="J666" s="286"/>
      <c r="K666" s="339"/>
      <c r="L666" s="317"/>
      <c r="M666" s="185"/>
    </row>
    <row r="667" spans="1:13" x14ac:dyDescent="0.25">
      <c r="A667" s="318"/>
      <c r="C667" s="346"/>
      <c r="D667" s="343"/>
      <c r="E667" s="328"/>
      <c r="F667" s="345"/>
      <c r="H667" s="345"/>
      <c r="J667" s="286"/>
      <c r="K667" s="339"/>
      <c r="L667" s="317"/>
      <c r="M667" s="185"/>
    </row>
    <row r="668" spans="1:13" x14ac:dyDescent="0.25">
      <c r="C668" s="238"/>
      <c r="D668" s="223"/>
      <c r="J668" s="238"/>
      <c r="K668" s="143"/>
      <c r="M668" s="145"/>
    </row>
    <row r="669" spans="1:13" ht="26.25" x14ac:dyDescent="0.4">
      <c r="A669" s="298"/>
      <c r="B669" s="298"/>
      <c r="C669" s="298"/>
      <c r="D669" s="298"/>
      <c r="E669" s="298"/>
      <c r="F669" s="298"/>
      <c r="G669" s="298"/>
      <c r="H669" s="298"/>
      <c r="I669" s="298"/>
      <c r="J669" s="298"/>
      <c r="K669" s="298"/>
      <c r="L669" s="298"/>
      <c r="M669" s="298"/>
    </row>
    <row r="670" spans="1:13" x14ac:dyDescent="0.25">
      <c r="A670" s="340"/>
      <c r="B670" s="341"/>
      <c r="C670" s="238"/>
      <c r="D670" s="342"/>
      <c r="E670" s="342"/>
      <c r="F670" s="342"/>
      <c r="G670" s="342"/>
      <c r="H670" s="342"/>
      <c r="I670" s="342"/>
      <c r="J670" s="342"/>
      <c r="K670" s="342"/>
      <c r="L670" s="342"/>
      <c r="M670" s="342"/>
    </row>
    <row r="671" spans="1:13" x14ac:dyDescent="0.25">
      <c r="A671" s="340"/>
      <c r="B671" s="341"/>
      <c r="C671" s="238"/>
      <c r="D671" s="342"/>
      <c r="E671" s="342"/>
      <c r="F671" s="212"/>
      <c r="G671" s="212"/>
      <c r="H671" s="212"/>
      <c r="I671" s="212"/>
      <c r="J671" s="212"/>
      <c r="K671" s="324"/>
      <c r="L671" s="342"/>
      <c r="M671" s="342"/>
    </row>
    <row r="672" spans="1:13" x14ac:dyDescent="0.25">
      <c r="A672" s="304"/>
      <c r="C672" s="238"/>
      <c r="D672" s="347"/>
      <c r="J672" s="238"/>
      <c r="K672" s="143"/>
      <c r="M672" s="145"/>
    </row>
    <row r="673" spans="1:13" x14ac:dyDescent="0.25">
      <c r="C673" s="238"/>
      <c r="D673" s="347"/>
      <c r="J673" s="238"/>
      <c r="K673" s="143"/>
      <c r="M673" s="145"/>
    </row>
    <row r="674" spans="1:13" x14ac:dyDescent="0.25">
      <c r="C674" s="238"/>
      <c r="D674" s="347"/>
      <c r="J674" s="238"/>
      <c r="K674" s="143"/>
      <c r="M674" s="145"/>
    </row>
    <row r="675" spans="1:13" x14ac:dyDescent="0.25">
      <c r="C675" s="238"/>
      <c r="D675" s="347"/>
      <c r="J675" s="238"/>
      <c r="K675" s="143"/>
      <c r="M675" s="145"/>
    </row>
    <row r="676" spans="1:13" x14ac:dyDescent="0.25">
      <c r="C676" s="238"/>
      <c r="D676" s="347"/>
      <c r="J676" s="238"/>
      <c r="K676" s="143"/>
      <c r="M676" s="145"/>
    </row>
    <row r="677" spans="1:13" x14ac:dyDescent="0.25">
      <c r="C677" s="238"/>
      <c r="D677" s="347"/>
      <c r="J677" s="238"/>
      <c r="K677" s="143"/>
      <c r="M677" s="145"/>
    </row>
    <row r="678" spans="1:13" x14ac:dyDescent="0.25">
      <c r="C678" s="238"/>
      <c r="D678" s="347"/>
      <c r="J678" s="238"/>
      <c r="K678" s="143"/>
      <c r="M678" s="145"/>
    </row>
    <row r="679" spans="1:13" x14ac:dyDescent="0.25">
      <c r="C679" s="238"/>
      <c r="D679" s="347"/>
      <c r="J679" s="238"/>
      <c r="K679" s="143"/>
      <c r="M679" s="145"/>
    </row>
    <row r="680" spans="1:13" x14ac:dyDescent="0.25">
      <c r="C680" s="238"/>
      <c r="D680" s="347"/>
      <c r="J680" s="238"/>
      <c r="K680" s="143"/>
      <c r="M680" s="145"/>
    </row>
    <row r="681" spans="1:13" x14ac:dyDescent="0.25">
      <c r="C681" s="238"/>
      <c r="D681" s="347"/>
      <c r="J681" s="238"/>
      <c r="K681" s="143"/>
      <c r="M681" s="145"/>
    </row>
    <row r="682" spans="1:13" x14ac:dyDescent="0.25">
      <c r="C682" s="238"/>
      <c r="D682" s="347"/>
      <c r="J682" s="238"/>
      <c r="K682" s="143"/>
      <c r="M682" s="145"/>
    </row>
    <row r="683" spans="1:13" x14ac:dyDescent="0.25">
      <c r="C683" s="238"/>
      <c r="D683" s="347"/>
      <c r="J683" s="238"/>
      <c r="K683" s="143"/>
      <c r="M683" s="145"/>
    </row>
    <row r="684" spans="1:13" x14ac:dyDescent="0.25">
      <c r="C684" s="238"/>
      <c r="D684" s="347"/>
      <c r="J684" s="238"/>
      <c r="K684" s="143"/>
      <c r="M684" s="145"/>
    </row>
    <row r="685" spans="1:13" x14ac:dyDescent="0.25">
      <c r="C685" s="238"/>
      <c r="D685" s="347"/>
      <c r="J685" s="238"/>
      <c r="K685" s="143"/>
      <c r="M685" s="145"/>
    </row>
    <row r="686" spans="1:13" x14ac:dyDescent="0.25">
      <c r="C686" s="238"/>
      <c r="D686" s="347"/>
      <c r="J686" s="238"/>
      <c r="K686" s="143"/>
      <c r="M686" s="145"/>
    </row>
    <row r="687" spans="1:13" x14ac:dyDescent="0.25">
      <c r="A687" s="311"/>
      <c r="B687" s="145"/>
      <c r="C687" s="210"/>
      <c r="D687" s="348"/>
      <c r="F687" s="142"/>
      <c r="G687" s="142"/>
      <c r="H687" s="224"/>
      <c r="J687" s="143"/>
      <c r="K687" s="143"/>
    </row>
    <row r="688" spans="1:13" x14ac:dyDescent="0.25">
      <c r="A688" s="209"/>
      <c r="B688" s="145"/>
      <c r="C688" s="210"/>
      <c r="D688" s="348"/>
      <c r="F688" s="142"/>
      <c r="G688" s="142"/>
      <c r="H688" s="224"/>
      <c r="J688" s="143"/>
      <c r="K688" s="143"/>
    </row>
    <row r="689" spans="1:13" x14ac:dyDescent="0.25">
      <c r="A689" s="209"/>
      <c r="B689" s="145"/>
      <c r="C689" s="210"/>
      <c r="D689" s="348"/>
      <c r="F689" s="142"/>
      <c r="G689" s="142"/>
      <c r="H689" s="224"/>
      <c r="J689" s="143"/>
      <c r="K689" s="143"/>
    </row>
    <row r="690" spans="1:13" x14ac:dyDescent="0.25">
      <c r="A690" s="209"/>
      <c r="B690" s="145"/>
      <c r="C690" s="210"/>
      <c r="D690" s="348"/>
      <c r="F690" s="142"/>
      <c r="G690" s="142"/>
      <c r="H690" s="224"/>
      <c r="J690" s="143"/>
      <c r="K690" s="143"/>
    </row>
    <row r="691" spans="1:13" x14ac:dyDescent="0.25">
      <c r="A691" s="209"/>
      <c r="B691" s="145"/>
      <c r="C691" s="210"/>
      <c r="D691" s="348"/>
      <c r="F691" s="142"/>
      <c r="G691" s="142"/>
      <c r="H691" s="224"/>
      <c r="J691" s="143"/>
      <c r="K691" s="143"/>
    </row>
    <row r="692" spans="1:13" x14ac:dyDescent="0.25">
      <c r="A692" s="311"/>
      <c r="C692" s="210"/>
      <c r="D692" s="262"/>
      <c r="E692" s="263"/>
      <c r="F692" s="142"/>
      <c r="G692" s="142"/>
      <c r="J692" s="143"/>
      <c r="K692" s="143"/>
      <c r="M692" s="185"/>
    </row>
    <row r="693" spans="1:13" x14ac:dyDescent="0.25">
      <c r="A693" s="209"/>
      <c r="C693" s="210"/>
      <c r="D693" s="262"/>
      <c r="E693" s="263"/>
      <c r="F693" s="142"/>
      <c r="G693" s="142"/>
      <c r="J693" s="143"/>
      <c r="K693" s="143"/>
      <c r="M693" s="185"/>
    </row>
    <row r="694" spans="1:13" x14ac:dyDescent="0.25">
      <c r="A694" s="209"/>
      <c r="C694" s="210"/>
      <c r="D694" s="262"/>
      <c r="E694" s="263"/>
      <c r="F694" s="142"/>
      <c r="G694" s="142"/>
      <c r="J694" s="143"/>
      <c r="K694" s="143"/>
      <c r="M694" s="185"/>
    </row>
    <row r="695" spans="1:13" x14ac:dyDescent="0.25">
      <c r="A695" s="209"/>
      <c r="C695" s="210"/>
      <c r="D695" s="262"/>
      <c r="E695" s="263"/>
      <c r="F695" s="142"/>
      <c r="G695" s="142"/>
      <c r="J695" s="143"/>
      <c r="K695" s="143"/>
      <c r="M695" s="185"/>
    </row>
    <row r="696" spans="1:13" x14ac:dyDescent="0.25">
      <c r="A696" s="209"/>
      <c r="C696" s="210"/>
      <c r="D696" s="262"/>
      <c r="E696" s="263"/>
      <c r="J696" s="143"/>
      <c r="K696" s="143"/>
      <c r="M696" s="185"/>
    </row>
    <row r="697" spans="1:13" x14ac:dyDescent="0.25">
      <c r="A697" s="209"/>
      <c r="C697" s="210"/>
      <c r="D697" s="262"/>
      <c r="E697" s="263"/>
      <c r="F697" s="142"/>
      <c r="G697" s="142"/>
      <c r="J697" s="143"/>
      <c r="K697" s="143"/>
      <c r="M697" s="185"/>
    </row>
    <row r="698" spans="1:13" x14ac:dyDescent="0.25">
      <c r="A698" s="209"/>
      <c r="C698" s="210"/>
      <c r="D698" s="347"/>
      <c r="E698" s="349"/>
      <c r="J698" s="143"/>
      <c r="K698" s="143"/>
      <c r="M698" s="145"/>
    </row>
    <row r="699" spans="1:13" x14ac:dyDescent="0.25">
      <c r="A699" s="209"/>
      <c r="C699" s="210"/>
      <c r="D699" s="262"/>
      <c r="E699" s="263"/>
      <c r="F699" s="142"/>
      <c r="G699" s="142"/>
      <c r="J699" s="143"/>
      <c r="K699" s="143"/>
      <c r="M699" s="185"/>
    </row>
    <row r="700" spans="1:13" x14ac:dyDescent="0.25">
      <c r="A700" s="209"/>
      <c r="C700" s="210"/>
      <c r="D700" s="262"/>
      <c r="E700" s="263"/>
      <c r="J700" s="143"/>
      <c r="K700" s="143"/>
      <c r="M700" s="185"/>
    </row>
    <row r="701" spans="1:13" x14ac:dyDescent="0.25">
      <c r="A701" s="209"/>
      <c r="C701" s="210"/>
      <c r="D701" s="347"/>
      <c r="E701" s="349"/>
      <c r="J701" s="143"/>
      <c r="K701" s="143"/>
      <c r="M701" s="145"/>
    </row>
    <row r="702" spans="1:13" x14ac:dyDescent="0.25">
      <c r="A702" s="209"/>
      <c r="C702" s="210"/>
      <c r="D702" s="262"/>
      <c r="E702" s="263"/>
      <c r="F702" s="142"/>
      <c r="G702" s="142"/>
      <c r="J702" s="143"/>
      <c r="K702" s="143"/>
      <c r="M702" s="185"/>
    </row>
    <row r="703" spans="1:13" x14ac:dyDescent="0.25">
      <c r="A703" s="209"/>
      <c r="C703" s="210"/>
      <c r="D703" s="262"/>
      <c r="E703" s="263"/>
      <c r="J703" s="143"/>
      <c r="K703" s="143"/>
      <c r="M703" s="185"/>
    </row>
    <row r="704" spans="1:13" x14ac:dyDescent="0.25">
      <c r="A704" s="209"/>
      <c r="C704" s="210"/>
      <c r="D704" s="262"/>
      <c r="E704" s="263"/>
      <c r="F704" s="142"/>
      <c r="G704" s="142"/>
      <c r="J704" s="143"/>
      <c r="K704" s="143"/>
      <c r="M704" s="185"/>
    </row>
    <row r="705" spans="1:13" x14ac:dyDescent="0.25">
      <c r="A705" s="209"/>
      <c r="C705" s="210"/>
      <c r="D705" s="262"/>
      <c r="E705" s="263"/>
      <c r="F705" s="142"/>
      <c r="G705" s="142"/>
      <c r="J705" s="143"/>
      <c r="K705" s="143"/>
      <c r="M705" s="185"/>
    </row>
    <row r="706" spans="1:13" x14ac:dyDescent="0.25">
      <c r="A706" s="209"/>
      <c r="C706" s="210"/>
      <c r="D706" s="262"/>
      <c r="E706" s="263"/>
      <c r="J706" s="143"/>
      <c r="K706" s="143"/>
      <c r="M706" s="185"/>
    </row>
    <row r="707" spans="1:13" x14ac:dyDescent="0.25">
      <c r="A707" s="209"/>
      <c r="C707" s="210"/>
      <c r="D707" s="262"/>
      <c r="E707" s="263"/>
      <c r="F707" s="142"/>
      <c r="G707" s="142"/>
      <c r="J707" s="143"/>
      <c r="K707" s="143"/>
      <c r="M707" s="185"/>
    </row>
    <row r="708" spans="1:13" x14ac:dyDescent="0.25">
      <c r="A708" s="209"/>
      <c r="C708" s="210"/>
      <c r="D708" s="262"/>
      <c r="E708" s="263"/>
      <c r="F708" s="142"/>
      <c r="G708" s="142"/>
      <c r="J708" s="143"/>
      <c r="K708" s="143"/>
      <c r="M708" s="185"/>
    </row>
    <row r="709" spans="1:13" x14ac:dyDescent="0.25">
      <c r="A709" s="209"/>
      <c r="C709" s="210"/>
      <c r="D709" s="262"/>
      <c r="E709" s="263"/>
      <c r="F709" s="142"/>
      <c r="G709" s="142"/>
      <c r="J709" s="143"/>
      <c r="K709" s="143"/>
      <c r="M709" s="185"/>
    </row>
    <row r="710" spans="1:13" x14ac:dyDescent="0.25">
      <c r="A710" s="209"/>
      <c r="C710" s="210"/>
      <c r="D710" s="262"/>
      <c r="E710" s="263"/>
      <c r="J710" s="143"/>
      <c r="K710" s="143"/>
      <c r="M710" s="185"/>
    </row>
    <row r="711" spans="1:13" x14ac:dyDescent="0.25">
      <c r="A711" s="209"/>
      <c r="C711" s="210"/>
      <c r="D711" s="262"/>
      <c r="E711" s="263"/>
      <c r="F711" s="142"/>
      <c r="G711" s="142"/>
      <c r="J711" s="143"/>
      <c r="K711" s="143"/>
      <c r="M711" s="185"/>
    </row>
    <row r="712" spans="1:13" x14ac:dyDescent="0.25">
      <c r="A712" s="209"/>
      <c r="C712" s="210"/>
      <c r="D712" s="262"/>
      <c r="E712" s="263"/>
      <c r="F712" s="142"/>
      <c r="G712" s="142"/>
      <c r="J712" s="143"/>
      <c r="K712" s="143"/>
      <c r="M712" s="185"/>
    </row>
    <row r="713" spans="1:13" x14ac:dyDescent="0.25">
      <c r="A713" s="209"/>
      <c r="C713" s="210"/>
      <c r="D713" s="262"/>
      <c r="E713" s="263"/>
      <c r="F713" s="142"/>
      <c r="J713" s="143"/>
      <c r="K713" s="143"/>
      <c r="M713" s="185"/>
    </row>
    <row r="714" spans="1:13" x14ac:dyDescent="0.25">
      <c r="A714" s="209"/>
      <c r="C714" s="210"/>
      <c r="D714" s="262"/>
      <c r="E714" s="263"/>
      <c r="J714" s="143"/>
      <c r="K714" s="143"/>
      <c r="M714" s="185"/>
    </row>
    <row r="715" spans="1:13" x14ac:dyDescent="0.25">
      <c r="A715" s="315"/>
      <c r="C715" s="316"/>
      <c r="D715" s="262"/>
      <c r="E715" s="328"/>
      <c r="F715" s="345"/>
      <c r="H715" s="345"/>
      <c r="J715" s="143"/>
      <c r="K715" s="339"/>
      <c r="L715" s="317"/>
      <c r="M715" s="185"/>
    </row>
    <row r="716" spans="1:13" x14ac:dyDescent="0.25">
      <c r="A716" s="318"/>
      <c r="C716" s="316"/>
      <c r="D716" s="262"/>
      <c r="E716" s="328"/>
      <c r="F716" s="345"/>
      <c r="H716" s="345"/>
      <c r="J716" s="143"/>
      <c r="K716" s="339"/>
      <c r="L716" s="317"/>
      <c r="M716" s="185"/>
    </row>
    <row r="717" spans="1:13" x14ac:dyDescent="0.25">
      <c r="A717" s="318"/>
      <c r="C717" s="316"/>
      <c r="D717" s="262"/>
      <c r="E717" s="185"/>
      <c r="F717" s="345"/>
      <c r="G717" s="142"/>
      <c r="H717" s="345"/>
      <c r="J717" s="143"/>
      <c r="K717" s="339"/>
      <c r="L717" s="317"/>
      <c r="M717" s="185"/>
    </row>
    <row r="718" spans="1:13" x14ac:dyDescent="0.25">
      <c r="A718" s="318"/>
      <c r="C718" s="316"/>
      <c r="D718" s="262"/>
      <c r="E718" s="185"/>
      <c r="F718" s="345"/>
      <c r="H718" s="345"/>
      <c r="J718" s="143"/>
      <c r="K718" s="339"/>
      <c r="L718" s="317"/>
      <c r="M718" s="185"/>
    </row>
    <row r="719" spans="1:13" x14ac:dyDescent="0.25">
      <c r="A719" s="318"/>
      <c r="C719" s="316"/>
      <c r="D719" s="262"/>
      <c r="E719" s="185"/>
      <c r="F719" s="345"/>
      <c r="G719" s="142"/>
      <c r="H719" s="345"/>
      <c r="J719" s="143"/>
      <c r="K719" s="339"/>
      <c r="L719" s="317"/>
      <c r="M719" s="185"/>
    </row>
    <row r="720" spans="1:13" x14ac:dyDescent="0.25">
      <c r="A720" s="318"/>
      <c r="C720" s="316"/>
      <c r="D720" s="262"/>
      <c r="E720" s="328"/>
      <c r="F720" s="345"/>
      <c r="G720" s="142"/>
      <c r="H720" s="345"/>
      <c r="J720" s="143"/>
      <c r="K720" s="339"/>
      <c r="L720" s="317"/>
      <c r="M720" s="185"/>
    </row>
    <row r="721" spans="1:13" x14ac:dyDescent="0.25">
      <c r="A721" s="318"/>
      <c r="C721" s="316"/>
      <c r="D721" s="262"/>
      <c r="E721" s="328"/>
      <c r="F721" s="345"/>
      <c r="G721" s="142"/>
      <c r="H721" s="345"/>
      <c r="J721" s="143"/>
      <c r="K721" s="339"/>
      <c r="L721" s="317"/>
      <c r="M721" s="185"/>
    </row>
    <row r="722" spans="1:13" x14ac:dyDescent="0.25">
      <c r="A722" s="318"/>
      <c r="C722" s="316"/>
      <c r="D722" s="262"/>
      <c r="E722" s="328"/>
      <c r="F722" s="345"/>
      <c r="G722" s="142"/>
      <c r="H722" s="345"/>
      <c r="J722" s="143"/>
      <c r="K722" s="339"/>
      <c r="L722" s="317"/>
      <c r="M722" s="185"/>
    </row>
    <row r="723" spans="1:13" x14ac:dyDescent="0.25">
      <c r="A723" s="318"/>
      <c r="C723" s="316"/>
      <c r="D723" s="262"/>
      <c r="E723" s="185"/>
      <c r="F723" s="345"/>
      <c r="H723" s="345"/>
      <c r="J723" s="143"/>
      <c r="K723" s="339"/>
      <c r="L723" s="317"/>
      <c r="M723" s="185"/>
    </row>
    <row r="724" spans="1:13" x14ac:dyDescent="0.25">
      <c r="A724" s="318"/>
      <c r="C724" s="316"/>
      <c r="D724" s="262"/>
      <c r="E724" s="328"/>
      <c r="F724" s="345"/>
      <c r="G724" s="142"/>
      <c r="H724" s="345"/>
      <c r="J724" s="143"/>
      <c r="K724" s="339"/>
      <c r="L724" s="317"/>
      <c r="M724" s="185"/>
    </row>
    <row r="725" spans="1:13" x14ac:dyDescent="0.25">
      <c r="A725" s="318"/>
      <c r="C725" s="316"/>
      <c r="D725" s="262"/>
      <c r="E725" s="185"/>
      <c r="F725" s="345"/>
      <c r="G725" s="142"/>
      <c r="H725" s="345"/>
      <c r="J725" s="143"/>
      <c r="K725" s="339"/>
      <c r="L725" s="317"/>
      <c r="M725" s="185"/>
    </row>
    <row r="726" spans="1:13" x14ac:dyDescent="0.25">
      <c r="A726" s="318"/>
      <c r="C726" s="316"/>
      <c r="D726" s="262"/>
      <c r="E726" s="328"/>
      <c r="F726" s="345"/>
      <c r="H726" s="345"/>
      <c r="J726" s="143"/>
      <c r="K726" s="339"/>
      <c r="L726" s="317"/>
      <c r="M726" s="185"/>
    </row>
    <row r="727" spans="1:13" x14ac:dyDescent="0.25">
      <c r="A727" s="318"/>
      <c r="C727" s="316"/>
      <c r="D727" s="262"/>
      <c r="E727" s="185"/>
      <c r="F727" s="345"/>
      <c r="G727" s="142"/>
      <c r="H727" s="345"/>
      <c r="J727" s="143"/>
      <c r="K727" s="339"/>
      <c r="L727" s="317"/>
      <c r="M727" s="185"/>
    </row>
    <row r="728" spans="1:13" x14ac:dyDescent="0.25">
      <c r="A728" s="318"/>
      <c r="C728" s="316"/>
      <c r="D728" s="262"/>
      <c r="E728" s="328"/>
      <c r="F728" s="345"/>
      <c r="G728" s="142"/>
      <c r="H728" s="345"/>
      <c r="J728" s="143"/>
      <c r="K728" s="339"/>
      <c r="L728" s="317"/>
      <c r="M728" s="185"/>
    </row>
    <row r="729" spans="1:13" x14ac:dyDescent="0.25">
      <c r="A729" s="318"/>
      <c r="C729" s="316"/>
      <c r="D729" s="262"/>
      <c r="E729" s="328"/>
      <c r="F729" s="345"/>
      <c r="H729" s="345"/>
      <c r="J729" s="143"/>
      <c r="K729" s="339"/>
      <c r="L729" s="317"/>
      <c r="M729" s="185"/>
    </row>
    <row r="730" spans="1:13" x14ac:dyDescent="0.25">
      <c r="A730" s="318"/>
      <c r="C730" s="316"/>
      <c r="D730" s="262"/>
      <c r="E730" s="328"/>
      <c r="F730" s="345"/>
      <c r="G730" s="142"/>
      <c r="H730" s="345"/>
      <c r="J730" s="143"/>
      <c r="K730" s="339"/>
      <c r="L730" s="317"/>
      <c r="M730" s="185"/>
    </row>
  </sheetData>
  <pageMargins left="0.51181102362204722" right="0.31496062992125984" top="0.39370078740157483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Ročníky</vt:lpstr>
      <vt:lpstr>Celk. pořadí</vt:lpstr>
      <vt:lpstr>Mikulčané</vt:lpstr>
      <vt:lpstr>Vítězové</vt:lpstr>
      <vt:lpstr>Nej. výkony</vt:lpstr>
      <vt:lpstr>Účast</vt:lpstr>
      <vt:lpstr>List7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</dc:creator>
  <cp:lastModifiedBy>tatka.sumak</cp:lastModifiedBy>
  <cp:lastPrinted>2016-06-06T09:38:13Z</cp:lastPrinted>
  <dcterms:created xsi:type="dcterms:W3CDTF">2016-05-24T10:01:07Z</dcterms:created>
  <dcterms:modified xsi:type="dcterms:W3CDTF">2016-06-12T06:50:32Z</dcterms:modified>
</cp:coreProperties>
</file>