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MM" sheetId="1" r:id="rId1"/>
    <sheet name="Výkaz příjmů a.." sheetId="2" r:id="rId2"/>
    <sheet name="list3" sheetId="3" r:id="rId3"/>
    <sheet name="list4" sheetId="4" r:id="rId4"/>
    <sheet name="List1" sheetId="5" r:id="rId5"/>
    <sheet name="5list" sheetId="6" r:id="rId6"/>
  </sheets>
  <definedNames/>
  <calcPr fullCalcOnLoad="1"/>
</workbook>
</file>

<file path=xl/sharedStrings.xml><?xml version="1.0" encoding="utf-8"?>
<sst xmlns="http://schemas.openxmlformats.org/spreadsheetml/2006/main" count="1186" uniqueCount="553">
  <si>
    <t>POPIS</t>
  </si>
  <si>
    <t>ř. 81</t>
  </si>
  <si>
    <t>Atletický klub Mikulčice</t>
  </si>
  <si>
    <t>VÝKAZ PŘÍJMů a VÝDAJů    2015</t>
  </si>
  <si>
    <t>č.ř.</t>
  </si>
  <si>
    <t>Hlavní (nezdaňovaná) činnost</t>
  </si>
  <si>
    <t xml:space="preserve">Vedlejší (zdaňovaná) činnost </t>
  </si>
  <si>
    <t>Celkem</t>
  </si>
  <si>
    <t xml:space="preserve">Vazba na výčet položek                    (vyhl. 504/2002 Sb. ve znění pozdějších předpisů) </t>
  </si>
  <si>
    <t>NÁKLADY</t>
  </si>
  <si>
    <t>Spotřebované nákupy</t>
  </si>
  <si>
    <t xml:space="preserve"> ř. 2 </t>
  </si>
  <si>
    <t xml:space="preserve">     z toho: mat. na údržbu nem. majetku </t>
  </si>
  <si>
    <t>část ř. 3</t>
  </si>
  <si>
    <t>XXXXXXXXXXXXXXXXXXXXXXXXXXXXXXXXXXXX</t>
  </si>
  <si>
    <t>X</t>
  </si>
  <si>
    <t>XXXXXXXXX</t>
  </si>
  <si>
    <t>XXXXXXXX</t>
  </si>
  <si>
    <t xml:space="preserve">                  el. energie  </t>
  </si>
  <si>
    <t>část ř. 4</t>
  </si>
  <si>
    <t xml:space="preserve">                  plyn </t>
  </si>
  <si>
    <t xml:space="preserve">                  voda </t>
  </si>
  <si>
    <t xml:space="preserve">                  teplo  a ostatní energie</t>
  </si>
  <si>
    <t>Služby</t>
  </si>
  <si>
    <t>ř. 7</t>
  </si>
  <si>
    <t xml:space="preserve">     z toho:opr. a údržba nem. majetku </t>
  </si>
  <si>
    <t>část ř. 8</t>
  </si>
  <si>
    <t xml:space="preserve">                   nájmy TVZ </t>
  </si>
  <si>
    <t>část ř. 11</t>
  </si>
  <si>
    <t xml:space="preserve">                   stočné </t>
  </si>
  <si>
    <t xml:space="preserve">Osobní  náklady </t>
  </si>
  <si>
    <t>ř. 12</t>
  </si>
  <si>
    <t xml:space="preserve">Daně a poplatky </t>
  </si>
  <si>
    <t>ř. 18</t>
  </si>
  <si>
    <t xml:space="preserve">Ostatní náklady </t>
  </si>
  <si>
    <t>ř. 22</t>
  </si>
  <si>
    <t>Odpisy</t>
  </si>
  <si>
    <t>ř. 32</t>
  </si>
  <si>
    <t>Prodaný majetek,tvorba rezerv a opr.polož.</t>
  </si>
  <si>
    <t>ř. 33 až 37</t>
  </si>
  <si>
    <t>Poskytnuté příspěvky</t>
  </si>
  <si>
    <t>ř. 38</t>
  </si>
  <si>
    <t xml:space="preserve">Daň z příjmu </t>
  </si>
  <si>
    <t>ř. 41 + 83</t>
  </si>
  <si>
    <t>NÁKLADY  CELKEM                                  (ř. 18 + 25 + 30 až 36)</t>
  </si>
  <si>
    <t>ř. 43 + 83</t>
  </si>
  <si>
    <t>VÝNOSY</t>
  </si>
  <si>
    <t>Tržby za prodané vl.výrobky,zboží a služby</t>
  </si>
  <si>
    <t>ř. 45</t>
  </si>
  <si>
    <t>Změny stavu vnitrorg.zásob + aktivace</t>
  </si>
  <si>
    <t>ř. 49 + 54</t>
  </si>
  <si>
    <t>Ostatní výnosy</t>
  </si>
  <si>
    <t>ř. 59,71až 74</t>
  </si>
  <si>
    <t>Tržby z prodeje majetku</t>
  </si>
  <si>
    <t xml:space="preserve"> ř. 68 až 70 </t>
  </si>
  <si>
    <t>Příspěvky z vlastních zdrojů ČSTV</t>
  </si>
  <si>
    <t xml:space="preserve">část ř. 76 </t>
  </si>
  <si>
    <t>Státní příspěvky rozdělované ČSTV</t>
  </si>
  <si>
    <t>Přísp. od sport. svazů a ost. sport. sub.</t>
  </si>
  <si>
    <t>Příspěvky od fyzických a právnických osob</t>
  </si>
  <si>
    <t xml:space="preserve">ř. 77 </t>
  </si>
  <si>
    <t>Členské příspěvky</t>
  </si>
  <si>
    <t xml:space="preserve"> ř. 78 </t>
  </si>
  <si>
    <t>Provozní dotace od obce, kraje</t>
  </si>
  <si>
    <t>část ř. 80</t>
  </si>
  <si>
    <t>Provozní dotace od státu</t>
  </si>
  <si>
    <t>VÝNOSY CELKEM (ř. 38 až 48)</t>
  </si>
  <si>
    <t xml:space="preserve">VÝSLEDEK HOSPODAŘENÍ (ř. 50 - ř. 37) </t>
  </si>
  <si>
    <t>ř. 84</t>
  </si>
  <si>
    <t>VÝKAZ PŘÍJMů a VÝDAJů    2014</t>
  </si>
  <si>
    <t>9.30</t>
  </si>
  <si>
    <t>Výsledky Malá Morava 2016</t>
  </si>
  <si>
    <r>
      <t xml:space="preserve"> MŠ</t>
    </r>
    <r>
      <rPr>
        <sz val="16"/>
        <rFont val="Times New Roman"/>
        <family val="1"/>
      </rPr>
      <t xml:space="preserve">  Nejmladší dívky 2011 - 2013 </t>
    </r>
  </si>
  <si>
    <t>60 m</t>
  </si>
  <si>
    <t>Body do</t>
  </si>
  <si>
    <t>Poč.</t>
  </si>
  <si>
    <t>Pořadí</t>
  </si>
  <si>
    <t>Čas</t>
  </si>
  <si>
    <t>Příjmení, jméno</t>
  </si>
  <si>
    <t>Tř.</t>
  </si>
  <si>
    <t>Roč.</t>
  </si>
  <si>
    <t>Kategorie AK 2016</t>
  </si>
  <si>
    <t>MSL</t>
  </si>
  <si>
    <t>15.5</t>
  </si>
  <si>
    <t>Horňáčková Tereza</t>
  </si>
  <si>
    <t>B</t>
  </si>
  <si>
    <t>Atlet.škol.</t>
  </si>
  <si>
    <t>14.0</t>
  </si>
  <si>
    <t>Křížová Eliška</t>
  </si>
  <si>
    <t>15.6</t>
  </si>
  <si>
    <t>Hamšíková Jana</t>
  </si>
  <si>
    <t>S</t>
  </si>
  <si>
    <t>mimo kat.</t>
  </si>
  <si>
    <t>18.0</t>
  </si>
  <si>
    <t>Vojtíšková Ester</t>
  </si>
  <si>
    <t>19.8</t>
  </si>
  <si>
    <t>Hubačková Eliška</t>
  </si>
  <si>
    <t>21.2</t>
  </si>
  <si>
    <t>Jozefíková Agáta</t>
  </si>
  <si>
    <t>25.0</t>
  </si>
  <si>
    <t>Hubáčková Kateřina</t>
  </si>
  <si>
    <t>26.9</t>
  </si>
  <si>
    <t>Sedláková Tereza</t>
  </si>
  <si>
    <t>M</t>
  </si>
  <si>
    <t>28.4</t>
  </si>
  <si>
    <t>Rakvicová Eliška</t>
  </si>
  <si>
    <t>NP</t>
  </si>
  <si>
    <t>Al Farová Jasmina</t>
  </si>
  <si>
    <t>Čadíková Leontýna</t>
  </si>
  <si>
    <t>Dostálová Markéta</t>
  </si>
  <si>
    <t>Dvořáková Anna</t>
  </si>
  <si>
    <t>Fialová Jana</t>
  </si>
  <si>
    <t>Chudíková Šárka</t>
  </si>
  <si>
    <t>Kostihová Claudie</t>
  </si>
  <si>
    <t>Kroupová Adéla</t>
  </si>
  <si>
    <t>Láníčková Tereza</t>
  </si>
  <si>
    <t>Michálková Leona</t>
  </si>
  <si>
    <t>Procházková Zora</t>
  </si>
  <si>
    <t>Vavrysová Adéla</t>
  </si>
  <si>
    <t>9.45</t>
  </si>
  <si>
    <r>
      <t xml:space="preserve"> </t>
    </r>
    <r>
      <rPr>
        <b/>
        <sz val="16"/>
        <rFont val="Times New Roman"/>
        <family val="1"/>
      </rPr>
      <t>MŠ</t>
    </r>
    <r>
      <rPr>
        <sz val="16"/>
        <rFont val="Times New Roman"/>
        <family val="1"/>
      </rPr>
      <t xml:space="preserve"> Nejmladší chlapci 2011 - 2013</t>
    </r>
  </si>
  <si>
    <t>14.6</t>
  </si>
  <si>
    <t>Kudrna Jindřich</t>
  </si>
  <si>
    <t>16.2</t>
  </si>
  <si>
    <t>Hlaváč Václav</t>
  </si>
  <si>
    <t>17.4</t>
  </si>
  <si>
    <t>Bilský Radek</t>
  </si>
  <si>
    <t>18.5</t>
  </si>
  <si>
    <t>Dobeš Matěj</t>
  </si>
  <si>
    <t>19.2</t>
  </si>
  <si>
    <t>Trecha Dominik</t>
  </si>
  <si>
    <t>24.2</t>
  </si>
  <si>
    <t>Ferdinand Kuba</t>
  </si>
  <si>
    <t>Bílek Jan</t>
  </si>
  <si>
    <t>Cupal Matěj</t>
  </si>
  <si>
    <t>Chocholáček Čeněk</t>
  </si>
  <si>
    <t>Chovanec Jan</t>
  </si>
  <si>
    <t>Kurka Eliáš</t>
  </si>
  <si>
    <t>Lekavý Dominik</t>
  </si>
  <si>
    <t>Maláník Vojtěch</t>
  </si>
  <si>
    <t>Pazourek Tomáš</t>
  </si>
  <si>
    <t>Rech Tobiáš</t>
  </si>
  <si>
    <t>Sládek Timotej</t>
  </si>
  <si>
    <t>Tománek Michal</t>
  </si>
  <si>
    <t>Vajay Tadeáš</t>
  </si>
  <si>
    <t>Veselský Marin</t>
  </si>
  <si>
    <t>9.55</t>
  </si>
  <si>
    <r>
      <t>MŠ</t>
    </r>
    <r>
      <rPr>
        <sz val="16"/>
        <rFont val="Times New Roman"/>
        <family val="1"/>
      </rPr>
      <t xml:space="preserve">   Mladší dívky 2008 - 2010 </t>
    </r>
  </si>
  <si>
    <t>90 m</t>
  </si>
  <si>
    <t>19.3</t>
  </si>
  <si>
    <t>Pitzingerová Terezie</t>
  </si>
  <si>
    <t>19.9</t>
  </si>
  <si>
    <t>Salajková Viktorie</t>
  </si>
  <si>
    <t>20.2</t>
  </si>
  <si>
    <t>Rehortová Vanesa</t>
  </si>
  <si>
    <t>21.3</t>
  </si>
  <si>
    <t>Kočvarová Veronika</t>
  </si>
  <si>
    <t>23.4</t>
  </si>
  <si>
    <t>Nevrlá Lucie</t>
  </si>
  <si>
    <t>14.7</t>
  </si>
  <si>
    <t>Hradilová Adéla</t>
  </si>
  <si>
    <t>25.2</t>
  </si>
  <si>
    <t>Kurková Emily</t>
  </si>
  <si>
    <t>26.8</t>
  </si>
  <si>
    <t>Vojtíšková Lucie</t>
  </si>
  <si>
    <t>27.9</t>
  </si>
  <si>
    <t>Bušková Liběna</t>
  </si>
  <si>
    <t>28.7</t>
  </si>
  <si>
    <t>Tesaříková Michaela</t>
  </si>
  <si>
    <t>Benešová Sofie</t>
  </si>
  <si>
    <t>Mini př.</t>
  </si>
  <si>
    <t>Dlabalová Claudie</t>
  </si>
  <si>
    <t>Dostálová Veronika</t>
  </si>
  <si>
    <t>Fialová Petra</t>
  </si>
  <si>
    <t>Flachsová Augustina</t>
  </si>
  <si>
    <t>Kostihová Sabina</t>
  </si>
  <si>
    <t>Kudrnová Alžběta</t>
  </si>
  <si>
    <t>Lazarová Michaela</t>
  </si>
  <si>
    <t>Nováková Ema</t>
  </si>
  <si>
    <t>Rampáčková Zuzana</t>
  </si>
  <si>
    <t>Štursová Lucie</t>
  </si>
  <si>
    <t>Tománková Kateřina</t>
  </si>
  <si>
    <t>Vachová Aneta</t>
  </si>
  <si>
    <t>10.10</t>
  </si>
  <si>
    <r>
      <t>MŠ</t>
    </r>
    <r>
      <rPr>
        <sz val="16"/>
        <rFont val="Times New Roman"/>
        <family val="1"/>
      </rPr>
      <t xml:space="preserve">   Mladší chlapci 2008 - 2010</t>
    </r>
  </si>
  <si>
    <t>100 m</t>
  </si>
  <si>
    <t>20.3</t>
  </si>
  <si>
    <t>Domanský Matěj</t>
  </si>
  <si>
    <t>22.1</t>
  </si>
  <si>
    <t>Veselý Šimon</t>
  </si>
  <si>
    <t>Minda Jiří</t>
  </si>
  <si>
    <t>26.5</t>
  </si>
  <si>
    <t>Koliba Jiří</t>
  </si>
  <si>
    <t>37.2</t>
  </si>
  <si>
    <t>Zelinka Martin</t>
  </si>
  <si>
    <t>Bešta Martin</t>
  </si>
  <si>
    <t>Bilský Rostislav</t>
  </si>
  <si>
    <t>Hasil Lukáš</t>
  </si>
  <si>
    <t>Mokrohajský Bronislav</t>
  </si>
  <si>
    <t>Privitzer Ivan Mário</t>
  </si>
  <si>
    <t>10.30</t>
  </si>
  <si>
    <t>Mladší holky  2007 - 2009</t>
  </si>
  <si>
    <t>200 m</t>
  </si>
  <si>
    <t>46.5</t>
  </si>
  <si>
    <t>Matějíčková Julie</t>
  </si>
  <si>
    <t>50.6</t>
  </si>
  <si>
    <t>Pytlová Lilian Nikol</t>
  </si>
  <si>
    <t>51.4</t>
  </si>
  <si>
    <t>Fialová Zuzana</t>
  </si>
  <si>
    <t>52.4</t>
  </si>
  <si>
    <t>Veselková Sára</t>
  </si>
  <si>
    <t>53.0</t>
  </si>
  <si>
    <t>Matochová Jana</t>
  </si>
  <si>
    <t>54.7</t>
  </si>
  <si>
    <t>Křivová Denisa</t>
  </si>
  <si>
    <t>57.6</t>
  </si>
  <si>
    <t>Vričanová Daniela</t>
  </si>
  <si>
    <t>1:01.1</t>
  </si>
  <si>
    <t>Jarabicová Ema</t>
  </si>
  <si>
    <t>1:02.8</t>
  </si>
  <si>
    <t>Skočíková Lucie</t>
  </si>
  <si>
    <t>1:05.1</t>
  </si>
  <si>
    <t>Kosová Mariana</t>
  </si>
  <si>
    <t>1:07.8</t>
  </si>
  <si>
    <t>Sejpková Aneta</t>
  </si>
  <si>
    <t>1:13.5</t>
  </si>
  <si>
    <t>Zelená Silvie</t>
  </si>
  <si>
    <t>1:51.9</t>
  </si>
  <si>
    <t>Fialová Laura</t>
  </si>
  <si>
    <t>1:22.4</t>
  </si>
  <si>
    <t>Bačíková Veronika</t>
  </si>
  <si>
    <t>Barvíková Klaudie</t>
  </si>
  <si>
    <t>Chludilová Veronika</t>
  </si>
  <si>
    <t>Pecůchová Kristýna</t>
  </si>
  <si>
    <t>Rehortová Nicole</t>
  </si>
  <si>
    <t>Svobodová Barbora</t>
  </si>
  <si>
    <t>Vlčková Kristýna</t>
  </si>
  <si>
    <t>10.40</t>
  </si>
  <si>
    <t>Mladí  chlapci 2007 - 2009</t>
  </si>
  <si>
    <t>46.3</t>
  </si>
  <si>
    <t>Vlachinský Ondřej</t>
  </si>
  <si>
    <t>48.4</t>
  </si>
  <si>
    <t>Hloušek Štěpán</t>
  </si>
  <si>
    <t>50.9</t>
  </si>
  <si>
    <t>Ilčík Michal</t>
  </si>
  <si>
    <t>51.8</t>
  </si>
  <si>
    <t>Dobeš Jakub</t>
  </si>
  <si>
    <t>52.6</t>
  </si>
  <si>
    <t>Krásný Jakub</t>
  </si>
  <si>
    <t>53.3</t>
  </si>
  <si>
    <t>Bílík Roman</t>
  </si>
  <si>
    <t>54.1</t>
  </si>
  <si>
    <t>Urbánek Matěj</t>
  </si>
  <si>
    <t>56.7</t>
  </si>
  <si>
    <t>Pavka Lukáš</t>
  </si>
  <si>
    <t>57.2</t>
  </si>
  <si>
    <t>Hřebačka Matyáš</t>
  </si>
  <si>
    <t>58.1</t>
  </si>
  <si>
    <t>Prezuga Adam</t>
  </si>
  <si>
    <t>58.6</t>
  </si>
  <si>
    <t>Koliba Ondřej</t>
  </si>
  <si>
    <t>59.1</t>
  </si>
  <si>
    <t>Divácký Daniel</t>
  </si>
  <si>
    <t>59.6</t>
  </si>
  <si>
    <t>Bařina Samuel</t>
  </si>
  <si>
    <t>1:00.0</t>
  </si>
  <si>
    <t>Hamšík Martin</t>
  </si>
  <si>
    <t>1:00.6</t>
  </si>
  <si>
    <t>Kříž Tobiáš</t>
  </si>
  <si>
    <t>1:01.3</t>
  </si>
  <si>
    <t>Výmola Alexandr</t>
  </si>
  <si>
    <t>1:01.9</t>
  </si>
  <si>
    <t>Zvědělík Ondřej</t>
  </si>
  <si>
    <t>1:02.5</t>
  </si>
  <si>
    <t>Vavrys Matěj</t>
  </si>
  <si>
    <t>1:03.5</t>
  </si>
  <si>
    <t>Veselý Matěj</t>
  </si>
  <si>
    <t>1:12.9</t>
  </si>
  <si>
    <t>Bešta Jiří</t>
  </si>
  <si>
    <t>1:13.9</t>
  </si>
  <si>
    <t>Pazourek Pavel</t>
  </si>
  <si>
    <t>1:15.3</t>
  </si>
  <si>
    <t>Vajay Vojtěch</t>
  </si>
  <si>
    <t>1:16.3</t>
  </si>
  <si>
    <t>Vavrys Zděněk</t>
  </si>
  <si>
    <t>Bělohoubek Matyáš</t>
  </si>
  <si>
    <t>Bilský Alexandr</t>
  </si>
  <si>
    <t>Jozífek Jáchym</t>
  </si>
  <si>
    <t>Koutný Tomáš</t>
  </si>
  <si>
    <t>Lekavý David</t>
  </si>
  <si>
    <t>Novák Mikuláš</t>
  </si>
  <si>
    <t>Štursa Petr</t>
  </si>
  <si>
    <t>10.50</t>
  </si>
  <si>
    <t xml:space="preserve"> přípravka dívky 2005 - 2006</t>
  </si>
  <si>
    <t>400 m</t>
  </si>
  <si>
    <t>1:29.7</t>
  </si>
  <si>
    <t>Stodůlková Karolína</t>
  </si>
  <si>
    <t>Příprav.</t>
  </si>
  <si>
    <t>1:31.9</t>
  </si>
  <si>
    <t>Ševelová Nicol</t>
  </si>
  <si>
    <t>1:34.5</t>
  </si>
  <si>
    <t>Křivová Petra</t>
  </si>
  <si>
    <t>1:43.4</t>
  </si>
  <si>
    <t>Iršová Markéta</t>
  </si>
  <si>
    <t>1:49.3</t>
  </si>
  <si>
    <t>Gacková Nataly</t>
  </si>
  <si>
    <t>1:49.6</t>
  </si>
  <si>
    <t>Ištvánková Markéta</t>
  </si>
  <si>
    <t>1:54.1</t>
  </si>
  <si>
    <t>Kotásková Kristýna</t>
  </si>
  <si>
    <t>1:55.5</t>
  </si>
  <si>
    <t>Turzíková Dominika</t>
  </si>
  <si>
    <t>2:23.9</t>
  </si>
  <si>
    <t>Csápaiová Zita</t>
  </si>
  <si>
    <t>3:10.1</t>
  </si>
  <si>
    <t>Blahová Šárka</t>
  </si>
  <si>
    <t>Bělohoubková Simona</t>
  </si>
  <si>
    <t>Dannler Annika</t>
  </si>
  <si>
    <t>Chovancová Erika</t>
  </si>
  <si>
    <t>Koutná Adriana</t>
  </si>
  <si>
    <t>Pražáková Tereza</t>
  </si>
  <si>
    <t>Sedláková Nikola</t>
  </si>
  <si>
    <t>Valdová Gina</t>
  </si>
  <si>
    <t>Vojtíšková Michaela</t>
  </si>
  <si>
    <t>11.00</t>
  </si>
  <si>
    <t xml:space="preserve"> přípravka chlapci 2005 - 2006</t>
  </si>
  <si>
    <t>1:17.9</t>
  </si>
  <si>
    <t>Dlabaja Lukáš</t>
  </si>
  <si>
    <t>1:20.4</t>
  </si>
  <si>
    <t>Bohunský Martin</t>
  </si>
  <si>
    <t>1:22.1</t>
  </si>
  <si>
    <t>Michálek Adam</t>
  </si>
  <si>
    <t>1:28.7</t>
  </si>
  <si>
    <t>Horák Ondřej</t>
  </si>
  <si>
    <t>1:33.4</t>
  </si>
  <si>
    <t>Křivánek Kristián</t>
  </si>
  <si>
    <t>1:41.2</t>
  </si>
  <si>
    <t>Škrabal David</t>
  </si>
  <si>
    <t>1:45.5</t>
  </si>
  <si>
    <t>Kos Daniel</t>
  </si>
  <si>
    <t>1:42.5</t>
  </si>
  <si>
    <t>Zvědělík Petr</t>
  </si>
  <si>
    <t>1:44.0</t>
  </si>
  <si>
    <t>Valuch David</t>
  </si>
  <si>
    <t>1:46.2</t>
  </si>
  <si>
    <t>Vavrys Vojtěch</t>
  </si>
  <si>
    <t>1:46.8</t>
  </si>
  <si>
    <t>Doležal Marek</t>
  </si>
  <si>
    <t>1:48.9</t>
  </si>
  <si>
    <t>Jošek Patrik</t>
  </si>
  <si>
    <t>1:50.2</t>
  </si>
  <si>
    <t>Divácký Patrik</t>
  </si>
  <si>
    <t>Havlík Jindřich</t>
  </si>
  <si>
    <t>1:56.8</t>
  </si>
  <si>
    <t>Mrkus Richard</t>
  </si>
  <si>
    <t>2:05.7</t>
  </si>
  <si>
    <t>Vajay Dominik</t>
  </si>
  <si>
    <t>2:12.6</t>
  </si>
  <si>
    <t>Kříž Adam</t>
  </si>
  <si>
    <t>2:24.1</t>
  </si>
  <si>
    <t>Rigáň Jan</t>
  </si>
  <si>
    <t>2:26.5</t>
  </si>
  <si>
    <t>Ross Vladimír</t>
  </si>
  <si>
    <t>2:53.6</t>
  </si>
  <si>
    <t>Gajda Aleš</t>
  </si>
  <si>
    <t>Dlabal Rudolf</t>
  </si>
  <si>
    <t>Kamba Patrik</t>
  </si>
  <si>
    <t>Kobliha David</t>
  </si>
  <si>
    <t>11.15</t>
  </si>
  <si>
    <t>Mladší žákyně 2002 - 2003</t>
  </si>
  <si>
    <t>1:26.6</t>
  </si>
  <si>
    <t>Medusová Lucie</t>
  </si>
  <si>
    <t>Ml. žct.</t>
  </si>
  <si>
    <t>1:27.7</t>
  </si>
  <si>
    <t>Bohunská Zuzana</t>
  </si>
  <si>
    <t>1:28.8</t>
  </si>
  <si>
    <t>Profotová Adéla</t>
  </si>
  <si>
    <t>1:29.0</t>
  </si>
  <si>
    <t>Březinová Simona</t>
  </si>
  <si>
    <t>1:30.0</t>
  </si>
  <si>
    <t>Konečková Tereza</t>
  </si>
  <si>
    <t>1:30.5</t>
  </si>
  <si>
    <t>Polzerová Sandra</t>
  </si>
  <si>
    <t>1:38.6</t>
  </si>
  <si>
    <t>Solničková Natálie</t>
  </si>
  <si>
    <t>1:39.3</t>
  </si>
  <si>
    <t>Profotová Natálie</t>
  </si>
  <si>
    <t>1:43.6</t>
  </si>
  <si>
    <t>Kvintová Marta</t>
  </si>
  <si>
    <t>1:45.1</t>
  </si>
  <si>
    <t>Tvarogová Viktorie</t>
  </si>
  <si>
    <t>Csápaiová Vanesa</t>
  </si>
  <si>
    <t>Hloušková Marie</t>
  </si>
  <si>
    <t>Piztingerová Julie</t>
  </si>
  <si>
    <t>Urbánková Eliška</t>
  </si>
  <si>
    <t>11.40</t>
  </si>
  <si>
    <t>Mladší žáci  2003 - 2004</t>
  </si>
  <si>
    <t>1:17.5</t>
  </si>
  <si>
    <t>Bohunský Vít</t>
  </si>
  <si>
    <t>1:19.5</t>
  </si>
  <si>
    <t>Pytel Sebastian Dom.</t>
  </si>
  <si>
    <t>1:20.6</t>
  </si>
  <si>
    <t>Strážnický Jan</t>
  </si>
  <si>
    <t>1:24.7</t>
  </si>
  <si>
    <t>Csapai Dominik</t>
  </si>
  <si>
    <t>1:31.5</t>
  </si>
  <si>
    <t>Vričan Jaromír</t>
  </si>
  <si>
    <t>1:35.3</t>
  </si>
  <si>
    <t>Grombíř Lukáš</t>
  </si>
  <si>
    <t>1:35.9</t>
  </si>
  <si>
    <t>Matocha Marek</t>
  </si>
  <si>
    <t>1:36.9</t>
  </si>
  <si>
    <t>Svoboda Tomáš</t>
  </si>
  <si>
    <t>1:37.5</t>
  </si>
  <si>
    <t>Bařina Zbyněk</t>
  </si>
  <si>
    <t>1:38.1</t>
  </si>
  <si>
    <t>Dlabaja Marek</t>
  </si>
  <si>
    <t>Fiala Alexandr</t>
  </si>
  <si>
    <t>1:46.3</t>
  </si>
  <si>
    <t>Nosál Kryštof</t>
  </si>
  <si>
    <t>2:09.5</t>
  </si>
  <si>
    <t>Alexy Adam</t>
  </si>
  <si>
    <t>Irša Ivan</t>
  </si>
  <si>
    <t>Kunc Tomáš</t>
  </si>
  <si>
    <t>Pinda David</t>
  </si>
  <si>
    <t>11.35</t>
  </si>
  <si>
    <t>Starší žákyně 2001 - 2002</t>
  </si>
  <si>
    <t>800 m</t>
  </si>
  <si>
    <t>3:29.0</t>
  </si>
  <si>
    <t>Salajková Zuzana</t>
  </si>
  <si>
    <t>St. žct.</t>
  </si>
  <si>
    <t>3:34.2</t>
  </si>
  <si>
    <t>Medusová Pavla</t>
  </si>
  <si>
    <t>3:34.9</t>
  </si>
  <si>
    <t>Iršová Veronika</t>
  </si>
  <si>
    <t>3:35.6</t>
  </si>
  <si>
    <t>Mokrohajská Simona</t>
  </si>
  <si>
    <t>3:53.2</t>
  </si>
  <si>
    <t>Nezvalová Adéla</t>
  </si>
  <si>
    <t>3:58.4</t>
  </si>
  <si>
    <t>Jošková Kristýna</t>
  </si>
  <si>
    <t>5:45.5</t>
  </si>
  <si>
    <t>Zikmundová Rebeka</t>
  </si>
  <si>
    <t>Balážová Monika</t>
  </si>
  <si>
    <t>Bušková Lucie</t>
  </si>
  <si>
    <t>Dannler Marie Luise</t>
  </si>
  <si>
    <t>Havlíková Klára</t>
  </si>
  <si>
    <t>Jurásková Ludmila</t>
  </si>
  <si>
    <t>Lazarová Natálie</t>
  </si>
  <si>
    <t>Lupačová Silvie</t>
  </si>
  <si>
    <t>Martínková Kristýna</t>
  </si>
  <si>
    <t>Pražáková Kristýna</t>
  </si>
  <si>
    <t>Preguzová Nela</t>
  </si>
  <si>
    <t>Rychterová Marie</t>
  </si>
  <si>
    <t>Sukupová Monika</t>
  </si>
  <si>
    <t>Svobodová Lucie</t>
  </si>
  <si>
    <t>Štylárková Nikol</t>
  </si>
  <si>
    <t>11.45</t>
  </si>
  <si>
    <t>Starší žáci a dorostenci 2000 - 2002</t>
  </si>
  <si>
    <t>2:57.3</t>
  </si>
  <si>
    <t>Kašík Jan</t>
  </si>
  <si>
    <t>3:01.3</t>
  </si>
  <si>
    <t>Zachara Milan</t>
  </si>
  <si>
    <t>3:12.3</t>
  </si>
  <si>
    <t>Bařina Michal</t>
  </si>
  <si>
    <t>3:16.9</t>
  </si>
  <si>
    <t>Bartoník Lukáš</t>
  </si>
  <si>
    <t>3:26.2</t>
  </si>
  <si>
    <t>Létal Filip</t>
  </si>
  <si>
    <t>3:43.7</t>
  </si>
  <si>
    <t>Maděryč Jan</t>
  </si>
  <si>
    <t>Dorostenec</t>
  </si>
  <si>
    <t>3:48.9</t>
  </si>
  <si>
    <t>Talajka Jakub</t>
  </si>
  <si>
    <t>3:54.2</t>
  </si>
  <si>
    <t>Gaži Jan</t>
  </si>
  <si>
    <t>3:54.9</t>
  </si>
  <si>
    <t>Csápai Filip</t>
  </si>
  <si>
    <t>3:55.7</t>
  </si>
  <si>
    <t>Čech Jakub</t>
  </si>
  <si>
    <t>6:00.0</t>
  </si>
  <si>
    <t>Nosál Filip</t>
  </si>
  <si>
    <t>Haan Libor</t>
  </si>
  <si>
    <t>Hlaváč Lukáš</t>
  </si>
  <si>
    <t>Jánoš Lukáš</t>
  </si>
  <si>
    <t>Kuchynka Tobiáš</t>
  </si>
  <si>
    <t>Láznička Patrik</t>
  </si>
  <si>
    <t>Mokrohajský Lukáš</t>
  </si>
  <si>
    <t>Výmola Martin</t>
  </si>
  <si>
    <t>11.55</t>
  </si>
  <si>
    <t>Dorostenky 1999 - 2000</t>
  </si>
  <si>
    <t>3:03.9</t>
  </si>
  <si>
    <t>Březinová Lucie</t>
  </si>
  <si>
    <t>Dorost</t>
  </si>
  <si>
    <t>3:26.3</t>
  </si>
  <si>
    <t>Glombíčková Eliška</t>
  </si>
  <si>
    <t>3:52.8</t>
  </si>
  <si>
    <t>Bohunská Eliška</t>
  </si>
  <si>
    <t>4:13.3</t>
  </si>
  <si>
    <t>Kalábková Ladislava</t>
  </si>
  <si>
    <t>Kalábková Tereza</t>
  </si>
  <si>
    <t>Lázničková Pavla</t>
  </si>
  <si>
    <t>Novotná Kristýna</t>
  </si>
  <si>
    <t>Pavková Monika</t>
  </si>
  <si>
    <t>Přehled účasti na Malé Moravě 7. 4. 2016</t>
  </si>
  <si>
    <t>Základní škola</t>
  </si>
  <si>
    <t>Kategorie dívky</t>
  </si>
  <si>
    <t>Pozv.</t>
  </si>
  <si>
    <t>Přít.</t>
  </si>
  <si>
    <t>%</t>
  </si>
  <si>
    <t>Atletická přípravka</t>
  </si>
  <si>
    <t>Přípravka dívky</t>
  </si>
  <si>
    <t>Mladší žákyně</t>
  </si>
  <si>
    <t xml:space="preserve">Starší žákyně </t>
  </si>
  <si>
    <t>Dorostenky</t>
  </si>
  <si>
    <t>DÍVKY celkem</t>
  </si>
  <si>
    <t>Kategorie chlapci</t>
  </si>
  <si>
    <t>Přípravka hoši</t>
  </si>
  <si>
    <t>Mladší žáci</t>
  </si>
  <si>
    <t>Starší žáci + dorostenci</t>
  </si>
  <si>
    <t>HOŠI celkem</t>
  </si>
  <si>
    <t>C e l k e m   ZŠ</t>
  </si>
  <si>
    <t>Mateřská škola</t>
  </si>
  <si>
    <t>Kategorie</t>
  </si>
  <si>
    <t>Nejmladší dívky MŠ</t>
  </si>
  <si>
    <t>Nejmladší chlapci MŠ</t>
  </si>
  <si>
    <t>Malé dívky</t>
  </si>
  <si>
    <t>Malí chlapci</t>
  </si>
  <si>
    <t>C e l k e m  MŠ</t>
  </si>
  <si>
    <t>Součty ZŠ a MŠ</t>
  </si>
  <si>
    <t xml:space="preserve">Počasí - polojasno, 12 stupňů, slabý západní vítr </t>
  </si>
  <si>
    <t>Hlavní rozhodčí</t>
  </si>
  <si>
    <t>Mgr. Michal Vrzal</t>
  </si>
  <si>
    <t>Pomocník startéra</t>
  </si>
  <si>
    <t>Jitka Kuchynková</t>
  </si>
  <si>
    <t>Sekretář</t>
  </si>
  <si>
    <t>Jan Bělohoubek</t>
  </si>
  <si>
    <t>Rozhodčí</t>
  </si>
  <si>
    <t>Eduard Kuchynka,  Zdeňa Maláník, Petr Dlabaja,</t>
  </si>
  <si>
    <t>Zapisovatelka</t>
  </si>
  <si>
    <t>Martina Mikušíková</t>
  </si>
  <si>
    <t>Pořadatelé</t>
  </si>
  <si>
    <t>Tomáš Glos, Eda Kuchynka ml., Erik Repka, Patrik Zachara</t>
  </si>
  <si>
    <t>Milan Zachara, Rebeka Zikmundová, Tereza Kalábková</t>
  </si>
  <si>
    <t>Medaile</t>
  </si>
  <si>
    <t>Atletický oddíl Baník Mikulčice</t>
  </si>
  <si>
    <t>Čaj pro závodníky</t>
  </si>
  <si>
    <t>Školní jídelna</t>
  </si>
  <si>
    <t>FOTO</t>
  </si>
  <si>
    <t>Svatopluk Rutar</t>
  </si>
  <si>
    <t>Mikulčice 7. 4. 2016</t>
  </si>
  <si>
    <t>Zpracoval: Jan Bělohoubek</t>
  </si>
  <si>
    <t>Mikulčice čtvrtek 7. dubna 2016, sportovní areál Břízky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</si>
</sst>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7">
    <font>
      <sz val="10"/>
      <name val="Arial"/>
      <family val="0"/>
    </font>
    <font>
      <sz val="12"/>
      <name val="Times New Roman"/>
      <family val="1"/>
    </font>
    <font>
      <sz val="16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17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 CE"/>
      <family val="0"/>
    </font>
    <font>
      <b/>
      <sz val="11"/>
      <name val="Times New Roman CE"/>
      <family val="0"/>
    </font>
    <font>
      <b/>
      <sz val="11"/>
      <color indexed="17"/>
      <name val="Times New Roman CE"/>
      <family val="1"/>
    </font>
    <font>
      <b/>
      <sz val="12"/>
      <color indexed="20"/>
      <name val="Times New Roman"/>
      <family val="1"/>
    </font>
    <font>
      <b/>
      <sz val="11"/>
      <color indexed="12"/>
      <name val="Times New Roman"/>
      <family val="1"/>
    </font>
    <font>
      <sz val="11"/>
      <color indexed="2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 CE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17"/>
      <name val="Times New Roman"/>
      <family val="1"/>
    </font>
    <font>
      <sz val="11"/>
      <color indexed="12"/>
      <name val="Times New Roman CE"/>
      <family val="1"/>
    </font>
    <font>
      <sz val="11"/>
      <name val="Times New Roman CE"/>
      <family val="1"/>
    </font>
    <font>
      <sz val="12"/>
      <color indexed="20"/>
      <name val="Times New Roman"/>
      <family val="1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b/>
      <sz val="20"/>
      <color indexed="12"/>
      <name val="Times New Roman CE"/>
      <family val="0"/>
    </font>
    <font>
      <b/>
      <sz val="11"/>
      <color indexed="12"/>
      <name val="Times New Roman CE"/>
      <family val="1"/>
    </font>
    <font>
      <sz val="11"/>
      <color indexed="20"/>
      <name val="Times New Roman CE"/>
      <family val="0"/>
    </font>
    <font>
      <b/>
      <sz val="20"/>
      <color indexed="17"/>
      <name val="Times New Roman CE"/>
      <family val="0"/>
    </font>
    <font>
      <sz val="12"/>
      <color indexed="21"/>
      <name val="Times New Roman"/>
      <family val="1"/>
    </font>
    <font>
      <b/>
      <sz val="18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indexed="14"/>
      <name val="Times New Roman"/>
      <family val="1"/>
    </font>
    <font>
      <i/>
      <sz val="11"/>
      <color indexed="10"/>
      <name val="Times New Roman CE"/>
      <family val="0"/>
    </font>
    <font>
      <sz val="11"/>
      <color indexed="17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26"/>
      <name val="Times New Roman"/>
      <family val="1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7"/>
      <name val="Times New Roman"/>
      <family val="1"/>
    </font>
    <font>
      <sz val="18"/>
      <color indexed="12"/>
      <name val="Times New Roman"/>
      <family val="1"/>
    </font>
    <font>
      <sz val="20"/>
      <color indexed="12"/>
      <name val="Times New Roman"/>
      <family val="1"/>
    </font>
    <font>
      <sz val="18"/>
      <color indexed="17"/>
      <name val="Times New Roman"/>
      <family val="1"/>
    </font>
    <font>
      <sz val="18"/>
      <name val="Times New Roman CE"/>
      <family val="1"/>
    </font>
    <font>
      <sz val="12"/>
      <color indexed="8"/>
      <name val="Times New Roman CE"/>
      <family val="0"/>
    </font>
    <font>
      <b/>
      <sz val="12"/>
      <color indexed="14"/>
      <name val="Times New Roman CE"/>
      <family val="0"/>
    </font>
    <font>
      <b/>
      <sz val="12"/>
      <name val="Times New Roman CE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Times New Roman CE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20"/>
      <name val="Times New Roman CE"/>
      <family val="1"/>
    </font>
    <font>
      <sz val="20"/>
      <name val="Times New Roman CE"/>
      <family val="0"/>
    </font>
    <font>
      <b/>
      <sz val="11"/>
      <color indexed="20"/>
      <name val="Times New Roman"/>
      <family val="1"/>
    </font>
    <font>
      <sz val="11"/>
      <color indexed="2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Times New Roman CE"/>
      <family val="0"/>
    </font>
    <font>
      <sz val="14"/>
      <name val="Times New Roman CE"/>
      <family val="1"/>
    </font>
    <font>
      <i/>
      <sz val="11"/>
      <name val="Times New Roman CE"/>
      <family val="0"/>
    </font>
    <font>
      <b/>
      <i/>
      <sz val="12"/>
      <name val="Times New Roman CE"/>
      <family val="0"/>
    </font>
    <font>
      <b/>
      <sz val="12"/>
      <color indexed="17"/>
      <name val="Times New Roman CE"/>
      <family val="1"/>
    </font>
    <font>
      <sz val="12"/>
      <color indexed="10"/>
      <name val="Times New Roman CE"/>
      <family val="1"/>
    </font>
    <font>
      <sz val="16"/>
      <color indexed="8"/>
      <name val="Times New Roman CE"/>
      <family val="1"/>
    </font>
    <font>
      <sz val="16"/>
      <color indexed="10"/>
      <name val="Times New Roman"/>
      <family val="1"/>
    </font>
    <font>
      <b/>
      <sz val="11"/>
      <name val="Arial CE"/>
      <family val="2"/>
    </font>
    <font>
      <b/>
      <sz val="14"/>
      <color indexed="17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2"/>
      <name val="Arial CE"/>
      <family val="0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8"/>
      <color indexed="17"/>
      <name val="Arial"/>
      <family val="2"/>
    </font>
    <font>
      <sz val="7"/>
      <name val="Arial CE"/>
      <family val="0"/>
    </font>
    <font>
      <b/>
      <sz val="12"/>
      <color indexed="1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14"/>
      <color indexed="17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10"/>
      <name val="Times New Roman CE"/>
      <family val="1"/>
    </font>
    <font>
      <sz val="14"/>
      <color indexed="17"/>
      <name val="Times New Roman CE"/>
      <family val="1"/>
    </font>
    <font>
      <b/>
      <sz val="14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10"/>
      <name val="Times New Roman CE"/>
      <family val="0"/>
    </font>
    <font>
      <b/>
      <sz val="10"/>
      <color indexed="10"/>
      <name val="Arial"/>
      <family val="0"/>
    </font>
    <font>
      <sz val="14"/>
      <color indexed="10"/>
      <name val="Times New Roman CE"/>
      <family val="0"/>
    </font>
    <font>
      <sz val="14"/>
      <color indexed="12"/>
      <name val="Times New Roman CE"/>
      <family val="1"/>
    </font>
    <font>
      <sz val="16"/>
      <color indexed="10"/>
      <name val="Times New Roman CE"/>
      <family val="1"/>
    </font>
    <font>
      <b/>
      <sz val="16"/>
      <name val="Times New Roman CE"/>
      <family val="0"/>
    </font>
    <font>
      <b/>
      <sz val="16"/>
      <color indexed="10"/>
      <name val="Times New Roman CE"/>
      <family val="0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3333FF"/>
      <name val="Times New Roman"/>
      <family val="1"/>
    </font>
    <font>
      <sz val="12"/>
      <color rgb="FF3333FF"/>
      <name val="Times New Roman"/>
      <family val="1"/>
    </font>
    <font>
      <b/>
      <sz val="12"/>
      <color rgb="FF3333FF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4" fillId="2" borderId="0" applyNumberFormat="0" applyBorder="0" applyAlignment="0" applyProtection="0"/>
    <xf numFmtId="0" fontId="134" fillId="3" borderId="0" applyNumberFormat="0" applyBorder="0" applyAlignment="0" applyProtection="0"/>
    <xf numFmtId="0" fontId="134" fillId="4" borderId="0" applyNumberFormat="0" applyBorder="0" applyAlignment="0" applyProtection="0"/>
    <xf numFmtId="0" fontId="134" fillId="5" borderId="0" applyNumberFormat="0" applyBorder="0" applyAlignment="0" applyProtection="0"/>
    <xf numFmtId="0" fontId="134" fillId="6" borderId="0" applyNumberFormat="0" applyBorder="0" applyAlignment="0" applyProtection="0"/>
    <xf numFmtId="0" fontId="134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37" fillId="20" borderId="0" applyNumberFormat="0" applyBorder="0" applyAlignment="0" applyProtection="0"/>
    <xf numFmtId="0" fontId="1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44" fillId="0" borderId="7" applyNumberFormat="0" applyFill="0" applyAlignment="0" applyProtection="0"/>
    <xf numFmtId="0" fontId="145" fillId="24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25" borderId="8" applyNumberFormat="0" applyAlignment="0" applyProtection="0"/>
    <xf numFmtId="0" fontId="148" fillId="26" borderId="8" applyNumberFormat="0" applyAlignment="0" applyProtection="0"/>
    <xf numFmtId="0" fontId="149" fillId="26" borderId="9" applyNumberFormat="0" applyAlignment="0" applyProtection="0"/>
    <xf numFmtId="0" fontId="150" fillId="0" borderId="0" applyNumberFormat="0" applyFill="0" applyBorder="0" applyAlignment="0" applyProtection="0"/>
    <xf numFmtId="0" fontId="135" fillId="27" borderId="0" applyNumberFormat="0" applyBorder="0" applyAlignment="0" applyProtection="0"/>
    <xf numFmtId="0" fontId="135" fillId="28" borderId="0" applyNumberFormat="0" applyBorder="0" applyAlignment="0" applyProtection="0"/>
    <xf numFmtId="0" fontId="135" fillId="29" borderId="0" applyNumberFormat="0" applyBorder="0" applyAlignment="0" applyProtection="0"/>
    <xf numFmtId="0" fontId="135" fillId="30" borderId="0" applyNumberFormat="0" applyBorder="0" applyAlignment="0" applyProtection="0"/>
    <xf numFmtId="0" fontId="135" fillId="31" borderId="0" applyNumberFormat="0" applyBorder="0" applyAlignment="0" applyProtection="0"/>
    <xf numFmtId="0" fontId="135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" fontId="2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horizontal="center" vertical="center" wrapText="1"/>
    </xf>
    <xf numFmtId="16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 wrapText="1"/>
    </xf>
    <xf numFmtId="16" fontId="2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4" fontId="4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7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7" fontId="5" fillId="0" borderId="0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16" fontId="27" fillId="0" borderId="0" xfId="0" applyNumberFormat="1" applyFont="1" applyFill="1" applyBorder="1" applyAlignment="1">
      <alignment horizontal="center"/>
    </xf>
    <xf numFmtId="47" fontId="27" fillId="0" borderId="0" xfId="0" applyNumberFormat="1" applyFont="1" applyFill="1" applyBorder="1" applyAlignment="1">
      <alignment horizontal="center"/>
    </xf>
    <xf numFmtId="47" fontId="27" fillId="0" borderId="0" xfId="0" applyNumberFormat="1" applyFont="1" applyFill="1" applyBorder="1" applyAlignment="1">
      <alignment horizontal="center"/>
    </xf>
    <xf numFmtId="47" fontId="75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textRotation="255"/>
    </xf>
    <xf numFmtId="0" fontId="8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84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87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/>
      <protection locked="0"/>
    </xf>
    <xf numFmtId="0" fontId="88" fillId="0" borderId="0" xfId="36" applyFont="1" applyFill="1" applyBorder="1" applyAlignment="1" applyProtection="1">
      <alignment/>
      <protection locked="0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/>
    </xf>
    <xf numFmtId="3" fontId="86" fillId="0" borderId="0" xfId="0" applyNumberFormat="1" applyFont="1" applyFill="1" applyBorder="1" applyAlignment="1" applyProtection="1">
      <alignment horizontal="center"/>
      <protection locked="0"/>
    </xf>
    <xf numFmtId="49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3" fontId="86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86" fillId="0" borderId="0" xfId="0" applyFont="1" applyFill="1" applyBorder="1" applyAlignment="1">
      <alignment vertical="center" textRotation="255"/>
    </xf>
    <xf numFmtId="0" fontId="84" fillId="0" borderId="10" xfId="0" applyFont="1" applyBorder="1" applyAlignment="1">
      <alignment wrapText="1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/>
    </xf>
    <xf numFmtId="0" fontId="86" fillId="0" borderId="16" xfId="0" applyFont="1" applyBorder="1" applyAlignment="1">
      <alignment horizontal="center"/>
    </xf>
    <xf numFmtId="3" fontId="86" fillId="0" borderId="16" xfId="0" applyNumberFormat="1" applyFont="1" applyBorder="1" applyAlignment="1" applyProtection="1">
      <alignment horizontal="center"/>
      <protection locked="0"/>
    </xf>
    <xf numFmtId="3" fontId="86" fillId="0" borderId="17" xfId="0" applyNumberFormat="1" applyFont="1" applyBorder="1" applyAlignment="1" applyProtection="1">
      <alignment horizontal="center"/>
      <protection locked="0"/>
    </xf>
    <xf numFmtId="0" fontId="86" fillId="0" borderId="18" xfId="0" applyFont="1" applyBorder="1" applyAlignment="1">
      <alignment horizontal="center"/>
    </xf>
    <xf numFmtId="49" fontId="86" fillId="0" borderId="18" xfId="0" applyNumberFormat="1" applyFont="1" applyBorder="1" applyAlignment="1">
      <alignment horizontal="center"/>
    </xf>
    <xf numFmtId="0" fontId="86" fillId="0" borderId="15" xfId="0" applyFont="1" applyBorder="1" applyAlignment="1">
      <alignment horizontal="left"/>
    </xf>
    <xf numFmtId="3" fontId="86" fillId="0" borderId="19" xfId="0" applyNumberFormat="1" applyFont="1" applyBorder="1" applyAlignment="1" applyProtection="1">
      <alignment horizontal="center"/>
      <protection locked="0"/>
    </xf>
    <xf numFmtId="49" fontId="86" fillId="0" borderId="20" xfId="0" applyNumberFormat="1" applyFont="1" applyBorder="1" applyAlignment="1">
      <alignment horizontal="center"/>
    </xf>
    <xf numFmtId="0" fontId="86" fillId="0" borderId="15" xfId="0" applyFont="1" applyBorder="1" applyAlignment="1">
      <alignment/>
    </xf>
    <xf numFmtId="0" fontId="86" fillId="0" borderId="21" xfId="0" applyFont="1" applyBorder="1" applyAlignment="1">
      <alignment/>
    </xf>
    <xf numFmtId="0" fontId="86" fillId="0" borderId="20" xfId="0" applyFont="1" applyBorder="1" applyAlignment="1">
      <alignment horizontal="center"/>
    </xf>
    <xf numFmtId="0" fontId="86" fillId="0" borderId="22" xfId="0" applyFont="1" applyBorder="1" applyAlignment="1">
      <alignment/>
    </xf>
    <xf numFmtId="3" fontId="86" fillId="0" borderId="23" xfId="0" applyNumberFormat="1" applyFont="1" applyBorder="1" applyAlignment="1" applyProtection="1">
      <alignment horizontal="center"/>
      <protection locked="0"/>
    </xf>
    <xf numFmtId="0" fontId="86" fillId="0" borderId="24" xfId="0" applyFont="1" applyBorder="1" applyAlignment="1">
      <alignment horizontal="center"/>
    </xf>
    <xf numFmtId="0" fontId="84" fillId="33" borderId="25" xfId="0" applyFont="1" applyFill="1" applyBorder="1" applyAlignment="1">
      <alignment horizontal="left" vertical="center" wrapText="1"/>
    </xf>
    <xf numFmtId="0" fontId="86" fillId="33" borderId="26" xfId="0" applyFont="1" applyFill="1" applyBorder="1" applyAlignment="1">
      <alignment horizontal="center"/>
    </xf>
    <xf numFmtId="3" fontId="86" fillId="33" borderId="26" xfId="0" applyNumberFormat="1" applyFont="1" applyFill="1" applyBorder="1" applyAlignment="1">
      <alignment horizontal="center" vertical="center" wrapText="1"/>
    </xf>
    <xf numFmtId="0" fontId="86" fillId="33" borderId="27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/>
    </xf>
    <xf numFmtId="0" fontId="86" fillId="33" borderId="16" xfId="0" applyFont="1" applyFill="1" applyBorder="1" applyAlignment="1">
      <alignment horizontal="center"/>
    </xf>
    <xf numFmtId="3" fontId="86" fillId="33" borderId="16" xfId="0" applyNumberFormat="1" applyFont="1" applyFill="1" applyBorder="1" applyAlignment="1">
      <alignment/>
    </xf>
    <xf numFmtId="0" fontId="86" fillId="33" borderId="18" xfId="0" applyFont="1" applyFill="1" applyBorder="1" applyAlignment="1">
      <alignment horizontal="center"/>
    </xf>
    <xf numFmtId="0" fontId="84" fillId="33" borderId="28" xfId="0" applyFont="1" applyFill="1" applyBorder="1" applyAlignment="1">
      <alignment/>
    </xf>
    <xf numFmtId="3" fontId="86" fillId="33" borderId="26" xfId="0" applyNumberFormat="1" applyFont="1" applyFill="1" applyBorder="1" applyAlignment="1">
      <alignment/>
    </xf>
    <xf numFmtId="0" fontId="86" fillId="33" borderId="2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51" fillId="0" borderId="0" xfId="0" applyFont="1" applyAlignment="1">
      <alignment/>
    </xf>
    <xf numFmtId="0" fontId="94" fillId="0" borderId="0" xfId="0" applyFont="1" applyAlignment="1">
      <alignment/>
    </xf>
    <xf numFmtId="0" fontId="1" fillId="0" borderId="0" xfId="0" applyFont="1" applyAlignment="1">
      <alignment/>
    </xf>
    <xf numFmtId="0" fontId="95" fillId="0" borderId="0" xfId="0" applyFont="1" applyAlignment="1">
      <alignment/>
    </xf>
    <xf numFmtId="0" fontId="151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0" borderId="19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152" fillId="0" borderId="19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53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4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52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2" fillId="0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54" fillId="0" borderId="35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54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0" fontId="154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54" fillId="0" borderId="41" xfId="0" applyFont="1" applyBorder="1" applyAlignment="1">
      <alignment horizontal="center"/>
    </xf>
    <xf numFmtId="0" fontId="96" fillId="0" borderId="16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54" fillId="0" borderId="0" xfId="0" applyFont="1" applyFill="1" applyBorder="1" applyAlignment="1">
      <alignment horizontal="center"/>
    </xf>
    <xf numFmtId="0" fontId="155" fillId="0" borderId="0" xfId="0" applyFont="1" applyBorder="1" applyAlignment="1">
      <alignment/>
    </xf>
    <xf numFmtId="0" fontId="154" fillId="0" borderId="35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54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55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96" fillId="0" borderId="42" xfId="0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0" fontId="154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6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8" fillId="0" borderId="38" xfId="0" applyFont="1" applyBorder="1" applyAlignment="1">
      <alignment horizontal="center"/>
    </xf>
    <xf numFmtId="0" fontId="98" fillId="0" borderId="39" xfId="0" applyFont="1" applyBorder="1" applyAlignment="1">
      <alignment horizontal="center"/>
    </xf>
    <xf numFmtId="0" fontId="156" fillId="0" borderId="0" xfId="0" applyFont="1" applyAlignment="1">
      <alignment/>
    </xf>
    <xf numFmtId="49" fontId="0" fillId="0" borderId="0" xfId="0" applyNumberFormat="1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4" fillId="34" borderId="42" xfId="0" applyFont="1" applyFill="1" applyBorder="1" applyAlignment="1">
      <alignment/>
    </xf>
    <xf numFmtId="0" fontId="156" fillId="34" borderId="43" xfId="0" applyFont="1" applyFill="1" applyBorder="1" applyAlignment="1">
      <alignment/>
    </xf>
    <xf numFmtId="49" fontId="0" fillId="34" borderId="43" xfId="0" applyNumberFormat="1" applyFont="1" applyFill="1" applyBorder="1" applyAlignment="1">
      <alignment/>
    </xf>
    <xf numFmtId="0" fontId="72" fillId="34" borderId="43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94" fillId="0" borderId="0" xfId="0" applyFont="1" applyBorder="1" applyAlignment="1">
      <alignment/>
    </xf>
    <xf numFmtId="0" fontId="151" fillId="0" borderId="0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center"/>
    </xf>
    <xf numFmtId="0" fontId="99" fillId="0" borderId="47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52" fillId="0" borderId="0" xfId="0" applyFont="1" applyAlignment="1">
      <alignment/>
    </xf>
    <xf numFmtId="0" fontId="43" fillId="0" borderId="48" xfId="0" applyFont="1" applyBorder="1" applyAlignment="1">
      <alignment/>
    </xf>
    <xf numFmtId="0" fontId="43" fillId="0" borderId="45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78" fillId="0" borderId="50" xfId="0" applyFont="1" applyBorder="1" applyAlignment="1">
      <alignment horizontal="center"/>
    </xf>
    <xf numFmtId="0" fontId="43" fillId="0" borderId="51" xfId="0" applyFont="1" applyBorder="1" applyAlignment="1">
      <alignment/>
    </xf>
    <xf numFmtId="0" fontId="43" fillId="0" borderId="37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78" fillId="0" borderId="52" xfId="0" applyFont="1" applyBorder="1" applyAlignment="1">
      <alignment horizontal="center"/>
    </xf>
    <xf numFmtId="0" fontId="43" fillId="0" borderId="53" xfId="0" applyFont="1" applyBorder="1" applyAlignment="1">
      <alignment/>
    </xf>
    <xf numFmtId="0" fontId="43" fillId="0" borderId="54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78" fillId="0" borderId="56" xfId="0" applyFont="1" applyBorder="1" applyAlignment="1">
      <alignment horizontal="center"/>
    </xf>
    <xf numFmtId="0" fontId="101" fillId="0" borderId="42" xfId="0" applyFont="1" applyBorder="1" applyAlignment="1">
      <alignment/>
    </xf>
    <xf numFmtId="0" fontId="102" fillId="0" borderId="30" xfId="0" applyFont="1" applyBorder="1" applyAlignment="1">
      <alignment horizontal="center"/>
    </xf>
    <xf numFmtId="0" fontId="103" fillId="0" borderId="32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5" fillId="0" borderId="0" xfId="0" applyFont="1" applyAlignment="1">
      <alignment/>
    </xf>
    <xf numFmtId="0" fontId="58" fillId="0" borderId="42" xfId="0" applyFont="1" applyBorder="1" applyAlignment="1">
      <alignment/>
    </xf>
    <xf numFmtId="0" fontId="58" fillId="0" borderId="42" xfId="0" applyFont="1" applyBorder="1" applyAlignment="1">
      <alignment horizontal="center"/>
    </xf>
    <xf numFmtId="0" fontId="99" fillId="0" borderId="32" xfId="0" applyFont="1" applyBorder="1" applyAlignment="1">
      <alignment horizontal="center"/>
    </xf>
    <xf numFmtId="0" fontId="100" fillId="0" borderId="2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43" fillId="0" borderId="37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0" fontId="106" fillId="0" borderId="38" xfId="0" applyFont="1" applyBorder="1" applyAlignment="1">
      <alignment horizontal="center"/>
    </xf>
    <xf numFmtId="0" fontId="107" fillId="0" borderId="30" xfId="0" applyFont="1" applyBorder="1" applyAlignment="1">
      <alignment/>
    </xf>
    <xf numFmtId="0" fontId="102" fillId="0" borderId="31" xfId="0" applyFont="1" applyBorder="1" applyAlignment="1">
      <alignment horizontal="center"/>
    </xf>
    <xf numFmtId="0" fontId="104" fillId="0" borderId="32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30" xfId="0" applyFont="1" applyBorder="1" applyAlignment="1">
      <alignment/>
    </xf>
    <xf numFmtId="0" fontId="102" fillId="0" borderId="31" xfId="0" applyFont="1" applyBorder="1" applyAlignment="1">
      <alignment/>
    </xf>
    <xf numFmtId="0" fontId="103" fillId="0" borderId="31" xfId="0" applyFont="1" applyBorder="1" applyAlignment="1">
      <alignment horizontal="center"/>
    </xf>
    <xf numFmtId="0" fontId="92" fillId="0" borderId="32" xfId="0" applyFont="1" applyBorder="1" applyAlignment="1">
      <alignment horizontal="center"/>
    </xf>
    <xf numFmtId="0" fontId="58" fillId="0" borderId="42" xfId="0" applyFont="1" applyBorder="1" applyAlignment="1">
      <alignment/>
    </xf>
    <xf numFmtId="0" fontId="58" fillId="0" borderId="57" xfId="0" applyFont="1" applyBorder="1" applyAlignment="1">
      <alignment/>
    </xf>
    <xf numFmtId="0" fontId="58" fillId="0" borderId="31" xfId="0" applyFont="1" applyBorder="1" applyAlignment="1">
      <alignment horizontal="center"/>
    </xf>
    <xf numFmtId="0" fontId="100" fillId="0" borderId="32" xfId="0" applyFont="1" applyBorder="1" applyAlignment="1">
      <alignment horizontal="center"/>
    </xf>
    <xf numFmtId="0" fontId="43" fillId="0" borderId="58" xfId="0" applyFont="1" applyBorder="1" applyAlignment="1">
      <alignment/>
    </xf>
    <xf numFmtId="0" fontId="43" fillId="0" borderId="59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43" fillId="0" borderId="51" xfId="0" applyFont="1" applyBorder="1" applyAlignment="1">
      <alignment/>
    </xf>
    <xf numFmtId="0" fontId="43" fillId="0" borderId="6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109" fillId="0" borderId="57" xfId="0" applyFont="1" applyBorder="1" applyAlignment="1">
      <alignment horizontal="center"/>
    </xf>
    <xf numFmtId="0" fontId="109" fillId="0" borderId="31" xfId="0" applyFont="1" applyBorder="1" applyAlignment="1">
      <alignment horizontal="center"/>
    </xf>
    <xf numFmtId="0" fontId="110" fillId="0" borderId="32" xfId="0" applyFont="1" applyBorder="1" applyAlignment="1">
      <alignment horizontal="center"/>
    </xf>
    <xf numFmtId="0" fontId="109" fillId="0" borderId="42" xfId="0" applyFont="1" applyBorder="1" applyAlignment="1">
      <alignment horizontal="center"/>
    </xf>
    <xf numFmtId="0" fontId="109" fillId="0" borderId="57" xfId="0" applyFont="1" applyBorder="1" applyAlignment="1">
      <alignment horizontal="center"/>
    </xf>
    <xf numFmtId="0" fontId="111" fillId="0" borderId="32" xfId="0" applyFont="1" applyBorder="1" applyAlignment="1">
      <alignment horizontal="center"/>
    </xf>
    <xf numFmtId="0" fontId="1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5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41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4" fillId="0" borderId="42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93" fillId="11" borderId="42" xfId="0" applyFont="1" applyFill="1" applyBorder="1" applyAlignment="1">
      <alignment horizont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94" fillId="0" borderId="42" xfId="0" applyFont="1" applyFill="1" applyBorder="1" applyAlignment="1">
      <alignment horizontal="center"/>
    </xf>
    <xf numFmtId="0" fontId="94" fillId="0" borderId="43" xfId="0" applyFont="1" applyFill="1" applyBorder="1" applyAlignment="1">
      <alignment horizontal="center"/>
    </xf>
    <xf numFmtId="0" fontId="94" fillId="0" borderId="21" xfId="0" applyFont="1" applyFill="1" applyBorder="1" applyAlignment="1">
      <alignment horizontal="center"/>
    </xf>
    <xf numFmtId="0" fontId="84" fillId="0" borderId="62" xfId="0" applyFont="1" applyBorder="1" applyAlignment="1">
      <alignment horizontal="center" vertical="center" textRotation="255"/>
    </xf>
    <xf numFmtId="0" fontId="86" fillId="0" borderId="63" xfId="0" applyFont="1" applyBorder="1" applyAlignment="1">
      <alignment horizontal="center" vertical="center" textRotation="255"/>
    </xf>
    <xf numFmtId="0" fontId="86" fillId="0" borderId="64" xfId="0" applyFont="1" applyBorder="1" applyAlignment="1">
      <alignment horizontal="center" vertical="center" textRotation="255"/>
    </xf>
    <xf numFmtId="0" fontId="9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7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2" max="2" width="9.7109375" style="374" customWidth="1"/>
    <col min="3" max="3" width="9.7109375" style="375" customWidth="1"/>
    <col min="4" max="4" width="22.140625" style="376" customWidth="1"/>
    <col min="5" max="5" width="5.8515625" style="377" customWidth="1"/>
    <col min="6" max="6" width="7.421875" style="377" customWidth="1"/>
    <col min="7" max="7" width="19.7109375" style="378" customWidth="1"/>
    <col min="8" max="8" width="9.421875" style="359" customWidth="1"/>
    <col min="9" max="9" width="10.57421875" style="308" customWidth="1"/>
    <col min="10" max="10" width="9.140625" style="284" customWidth="1"/>
    <col min="11" max="13" width="9.140625" style="0" customWidth="1"/>
  </cols>
  <sheetData>
    <row r="1" spans="1:10" s="285" customFormat="1" ht="34.5" customHeight="1">
      <c r="A1" s="471" t="s">
        <v>71</v>
      </c>
      <c r="B1" s="472"/>
      <c r="C1" s="472"/>
      <c r="D1" s="472"/>
      <c r="E1" s="472"/>
      <c r="F1" s="472"/>
      <c r="G1" s="473"/>
      <c r="H1" s="282"/>
      <c r="I1" s="283"/>
      <c r="J1" s="284"/>
    </row>
    <row r="2" spans="1:10" s="289" customFormat="1" ht="28.5" customHeight="1">
      <c r="A2" s="474" t="s">
        <v>552</v>
      </c>
      <c r="B2" s="475"/>
      <c r="C2" s="475"/>
      <c r="D2" s="475"/>
      <c r="E2" s="475"/>
      <c r="F2" s="475"/>
      <c r="G2" s="476"/>
      <c r="H2" s="286"/>
      <c r="I2" s="287"/>
      <c r="J2" s="288"/>
    </row>
    <row r="3" spans="1:15" ht="24.75" customHeight="1">
      <c r="A3" s="290">
        <v>1</v>
      </c>
      <c r="B3" s="291" t="s">
        <v>70</v>
      </c>
      <c r="C3" s="468" t="s">
        <v>72</v>
      </c>
      <c r="D3" s="461"/>
      <c r="E3" s="461"/>
      <c r="F3" s="461"/>
      <c r="G3" s="292" t="s">
        <v>73</v>
      </c>
      <c r="H3" s="293" t="s">
        <v>74</v>
      </c>
      <c r="I3" s="103"/>
      <c r="M3" s="294"/>
      <c r="N3" s="294"/>
      <c r="O3" s="294"/>
    </row>
    <row r="4" spans="1:9" ht="15.75" customHeight="1">
      <c r="A4" s="295" t="s">
        <v>75</v>
      </c>
      <c r="B4" s="296" t="s">
        <v>76</v>
      </c>
      <c r="C4" s="297" t="s">
        <v>77</v>
      </c>
      <c r="D4" s="298" t="s">
        <v>78</v>
      </c>
      <c r="E4" s="299" t="s">
        <v>79</v>
      </c>
      <c r="F4" s="299" t="s">
        <v>80</v>
      </c>
      <c r="G4" s="300" t="s">
        <v>81</v>
      </c>
      <c r="H4" s="301" t="s">
        <v>82</v>
      </c>
      <c r="I4" s="19"/>
    </row>
    <row r="5" spans="1:9" ht="15.75" customHeight="1">
      <c r="A5" s="302">
        <v>1</v>
      </c>
      <c r="B5" s="303">
        <v>1</v>
      </c>
      <c r="C5" s="304" t="s">
        <v>83</v>
      </c>
      <c r="D5" s="305" t="s">
        <v>84</v>
      </c>
      <c r="E5" s="302" t="s">
        <v>85</v>
      </c>
      <c r="F5" s="302">
        <v>2011</v>
      </c>
      <c r="G5" s="302" t="s">
        <v>86</v>
      </c>
      <c r="H5" s="301"/>
      <c r="I5" s="19"/>
    </row>
    <row r="6" spans="1:10" s="308" customFormat="1" ht="15.75" customHeight="1">
      <c r="A6" s="302">
        <v>2</v>
      </c>
      <c r="B6" s="303">
        <v>2</v>
      </c>
      <c r="C6" s="304" t="s">
        <v>87</v>
      </c>
      <c r="D6" s="305" t="s">
        <v>88</v>
      </c>
      <c r="E6" s="302" t="s">
        <v>85</v>
      </c>
      <c r="F6" s="302">
        <v>2011</v>
      </c>
      <c r="G6" s="302" t="s">
        <v>86</v>
      </c>
      <c r="H6" s="306"/>
      <c r="I6" s="14"/>
      <c r="J6" s="307"/>
    </row>
    <row r="7" spans="1:10" s="308" customFormat="1" ht="15.75" customHeight="1">
      <c r="A7" s="302">
        <v>3</v>
      </c>
      <c r="B7" s="303">
        <v>3</v>
      </c>
      <c r="C7" s="304" t="s">
        <v>89</v>
      </c>
      <c r="D7" s="305" t="s">
        <v>90</v>
      </c>
      <c r="E7" s="302" t="s">
        <v>91</v>
      </c>
      <c r="F7" s="302">
        <v>2012</v>
      </c>
      <c r="G7" s="302" t="s">
        <v>92</v>
      </c>
      <c r="H7" s="306"/>
      <c r="I7" s="14"/>
      <c r="J7" s="307"/>
    </row>
    <row r="8" spans="1:10" s="308" customFormat="1" ht="15.75" customHeight="1">
      <c r="A8" s="302">
        <v>4</v>
      </c>
      <c r="B8" s="303">
        <v>4</v>
      </c>
      <c r="C8" s="304" t="s">
        <v>93</v>
      </c>
      <c r="D8" s="305" t="s">
        <v>94</v>
      </c>
      <c r="E8" s="302" t="s">
        <v>91</v>
      </c>
      <c r="F8" s="302">
        <v>2012</v>
      </c>
      <c r="G8" s="302" t="s">
        <v>92</v>
      </c>
      <c r="H8" s="306"/>
      <c r="I8" s="14"/>
      <c r="J8" s="307"/>
    </row>
    <row r="9" spans="1:10" s="308" customFormat="1" ht="15.75" customHeight="1">
      <c r="A9" s="302">
        <v>5</v>
      </c>
      <c r="B9" s="303">
        <v>5</v>
      </c>
      <c r="C9" s="304" t="s">
        <v>95</v>
      </c>
      <c r="D9" s="305" t="s">
        <v>96</v>
      </c>
      <c r="E9" s="302" t="s">
        <v>85</v>
      </c>
      <c r="F9" s="302">
        <v>2011</v>
      </c>
      <c r="G9" s="302" t="s">
        <v>86</v>
      </c>
      <c r="H9" s="306"/>
      <c r="I9" s="14"/>
      <c r="J9" s="307"/>
    </row>
    <row r="10" spans="1:10" s="308" customFormat="1" ht="15.75" customHeight="1">
      <c r="A10" s="302">
        <v>6</v>
      </c>
      <c r="B10" s="303">
        <v>6</v>
      </c>
      <c r="C10" s="304" t="s">
        <v>97</v>
      </c>
      <c r="D10" s="305" t="s">
        <v>98</v>
      </c>
      <c r="E10" s="302" t="s">
        <v>91</v>
      </c>
      <c r="F10" s="302">
        <v>2012</v>
      </c>
      <c r="G10" s="302" t="s">
        <v>92</v>
      </c>
      <c r="H10" s="306"/>
      <c r="I10" s="14"/>
      <c r="J10" s="307"/>
    </row>
    <row r="11" spans="1:10" s="308" customFormat="1" ht="15.75" customHeight="1">
      <c r="A11" s="302">
        <v>7</v>
      </c>
      <c r="B11" s="303">
        <v>7</v>
      </c>
      <c r="C11" s="304" t="s">
        <v>99</v>
      </c>
      <c r="D11" s="309" t="s">
        <v>100</v>
      </c>
      <c r="E11" s="302" t="s">
        <v>85</v>
      </c>
      <c r="F11" s="302">
        <v>2012</v>
      </c>
      <c r="G11" s="302" t="s">
        <v>92</v>
      </c>
      <c r="H11" s="306"/>
      <c r="I11" s="14"/>
      <c r="J11" s="307"/>
    </row>
    <row r="12" spans="1:10" s="308" customFormat="1" ht="15.75" customHeight="1">
      <c r="A12" s="302">
        <v>8</v>
      </c>
      <c r="B12" s="303">
        <v>8</v>
      </c>
      <c r="C12" s="304" t="s">
        <v>101</v>
      </c>
      <c r="D12" s="305" t="s">
        <v>102</v>
      </c>
      <c r="E12" s="302" t="s">
        <v>103</v>
      </c>
      <c r="F12" s="302">
        <v>2013</v>
      </c>
      <c r="G12" s="302" t="s">
        <v>92</v>
      </c>
      <c r="H12" s="306"/>
      <c r="I12" s="14"/>
      <c r="J12" s="307"/>
    </row>
    <row r="13" spans="1:10" s="308" customFormat="1" ht="15.75" customHeight="1">
      <c r="A13" s="302">
        <v>9</v>
      </c>
      <c r="B13" s="303">
        <v>9</v>
      </c>
      <c r="C13" s="304" t="s">
        <v>104</v>
      </c>
      <c r="D13" s="305" t="s">
        <v>105</v>
      </c>
      <c r="E13" s="302" t="s">
        <v>103</v>
      </c>
      <c r="F13" s="302">
        <v>2013</v>
      </c>
      <c r="G13" s="302" t="s">
        <v>92</v>
      </c>
      <c r="H13" s="306"/>
      <c r="I13" s="14"/>
      <c r="J13" s="307"/>
    </row>
    <row r="14" spans="1:10" s="308" customFormat="1" ht="15.75" customHeight="1">
      <c r="A14" s="302">
        <v>10</v>
      </c>
      <c r="B14" s="281" t="s">
        <v>106</v>
      </c>
      <c r="C14" s="304"/>
      <c r="D14" s="305" t="s">
        <v>107</v>
      </c>
      <c r="E14" s="302" t="s">
        <v>91</v>
      </c>
      <c r="F14" s="302">
        <v>2011</v>
      </c>
      <c r="G14" s="302" t="s">
        <v>86</v>
      </c>
      <c r="H14" s="306"/>
      <c r="I14" s="14"/>
      <c r="J14" s="307"/>
    </row>
    <row r="15" spans="1:10" s="308" customFormat="1" ht="15.75" customHeight="1">
      <c r="A15" s="302">
        <v>11</v>
      </c>
      <c r="B15" s="281" t="s">
        <v>106</v>
      </c>
      <c r="C15" s="304"/>
      <c r="D15" s="305" t="s">
        <v>108</v>
      </c>
      <c r="E15" s="302" t="s">
        <v>91</v>
      </c>
      <c r="F15" s="302">
        <v>2011</v>
      </c>
      <c r="G15" s="302" t="s">
        <v>86</v>
      </c>
      <c r="H15" s="306"/>
      <c r="I15" s="14"/>
      <c r="J15" s="307"/>
    </row>
    <row r="16" spans="1:10" s="308" customFormat="1" ht="15.75" customHeight="1">
      <c r="A16" s="302">
        <v>12</v>
      </c>
      <c r="B16" s="281" t="s">
        <v>106</v>
      </c>
      <c r="C16" s="304"/>
      <c r="D16" s="305" t="s">
        <v>109</v>
      </c>
      <c r="E16" s="302" t="s">
        <v>103</v>
      </c>
      <c r="F16" s="302">
        <v>2012</v>
      </c>
      <c r="G16" s="302" t="s">
        <v>92</v>
      </c>
      <c r="H16" s="306"/>
      <c r="I16" s="14"/>
      <c r="J16" s="307"/>
    </row>
    <row r="17" spans="1:10" s="308" customFormat="1" ht="15.75" customHeight="1">
      <c r="A17" s="302">
        <v>13</v>
      </c>
      <c r="B17" s="281" t="s">
        <v>106</v>
      </c>
      <c r="C17" s="304"/>
      <c r="D17" s="305" t="s">
        <v>110</v>
      </c>
      <c r="E17" s="302" t="s">
        <v>91</v>
      </c>
      <c r="F17" s="302">
        <v>2011</v>
      </c>
      <c r="G17" s="302" t="s">
        <v>86</v>
      </c>
      <c r="H17" s="306"/>
      <c r="I17" s="14"/>
      <c r="J17" s="307"/>
    </row>
    <row r="18" spans="1:10" s="308" customFormat="1" ht="15.75" customHeight="1">
      <c r="A18" s="302">
        <v>14</v>
      </c>
      <c r="B18" s="281" t="s">
        <v>106</v>
      </c>
      <c r="C18" s="304"/>
      <c r="D18" s="305" t="s">
        <v>111</v>
      </c>
      <c r="E18" s="302" t="s">
        <v>91</v>
      </c>
      <c r="F18" s="302">
        <v>2012</v>
      </c>
      <c r="G18" s="302" t="s">
        <v>92</v>
      </c>
      <c r="H18" s="306"/>
      <c r="I18" s="14"/>
      <c r="J18" s="307"/>
    </row>
    <row r="19" spans="1:10" s="308" customFormat="1" ht="15.75" customHeight="1">
      <c r="A19" s="302">
        <v>15</v>
      </c>
      <c r="B19" s="281" t="s">
        <v>106</v>
      </c>
      <c r="C19" s="304"/>
      <c r="D19" s="305" t="s">
        <v>112</v>
      </c>
      <c r="E19" s="302" t="s">
        <v>85</v>
      </c>
      <c r="F19" s="302">
        <v>2011</v>
      </c>
      <c r="G19" s="302" t="s">
        <v>86</v>
      </c>
      <c r="H19" s="306"/>
      <c r="I19" s="14"/>
      <c r="J19" s="307"/>
    </row>
    <row r="20" spans="1:10" s="308" customFormat="1" ht="15.75" customHeight="1">
      <c r="A20" s="302">
        <v>16</v>
      </c>
      <c r="B20" s="310" t="s">
        <v>106</v>
      </c>
      <c r="C20" s="304"/>
      <c r="D20" s="309" t="s">
        <v>113</v>
      </c>
      <c r="E20" s="302" t="s">
        <v>85</v>
      </c>
      <c r="F20" s="302">
        <v>2012</v>
      </c>
      <c r="G20" s="302" t="s">
        <v>92</v>
      </c>
      <c r="H20" s="306"/>
      <c r="I20" s="14"/>
      <c r="J20" s="307"/>
    </row>
    <row r="21" spans="1:10" s="308" customFormat="1" ht="15.75" customHeight="1">
      <c r="A21" s="302">
        <v>17</v>
      </c>
      <c r="B21" s="281" t="s">
        <v>106</v>
      </c>
      <c r="C21" s="304"/>
      <c r="D21" s="305" t="s">
        <v>114</v>
      </c>
      <c r="E21" s="302" t="s">
        <v>103</v>
      </c>
      <c r="F21" s="302">
        <v>2012</v>
      </c>
      <c r="G21" s="302" t="s">
        <v>92</v>
      </c>
      <c r="H21" s="306"/>
      <c r="I21" s="14"/>
      <c r="J21" s="307"/>
    </row>
    <row r="22" spans="1:10" s="308" customFormat="1" ht="15.75" customHeight="1">
      <c r="A22" s="302">
        <v>18</v>
      </c>
      <c r="B22" s="310" t="s">
        <v>106</v>
      </c>
      <c r="C22" s="304"/>
      <c r="D22" s="305" t="s">
        <v>115</v>
      </c>
      <c r="E22" s="302" t="s">
        <v>91</v>
      </c>
      <c r="F22" s="302">
        <v>2013</v>
      </c>
      <c r="G22" s="302" t="s">
        <v>92</v>
      </c>
      <c r="H22" s="306"/>
      <c r="I22" s="14"/>
      <c r="J22" s="307"/>
    </row>
    <row r="23" spans="1:10" s="308" customFormat="1" ht="15.75" customHeight="1">
      <c r="A23" s="302">
        <v>19</v>
      </c>
      <c r="B23" s="281" t="s">
        <v>106</v>
      </c>
      <c r="C23" s="311"/>
      <c r="D23" s="305" t="s">
        <v>116</v>
      </c>
      <c r="E23" s="302" t="s">
        <v>85</v>
      </c>
      <c r="F23" s="302">
        <v>2011</v>
      </c>
      <c r="G23" s="302" t="s">
        <v>86</v>
      </c>
      <c r="H23" s="306"/>
      <c r="I23" s="14"/>
      <c r="J23" s="307"/>
    </row>
    <row r="24" spans="1:10" s="308" customFormat="1" ht="15.75" customHeight="1">
      <c r="A24" s="302">
        <v>20</v>
      </c>
      <c r="B24" s="310" t="s">
        <v>106</v>
      </c>
      <c r="C24" s="304"/>
      <c r="D24" s="305" t="s">
        <v>117</v>
      </c>
      <c r="E24" s="302" t="s">
        <v>91</v>
      </c>
      <c r="F24" s="302">
        <v>2011</v>
      </c>
      <c r="G24" s="302" t="s">
        <v>86</v>
      </c>
      <c r="H24" s="306"/>
      <c r="I24" s="14"/>
      <c r="J24" s="307"/>
    </row>
    <row r="25" spans="1:10" s="308" customFormat="1" ht="15.75" customHeight="1">
      <c r="A25" s="302">
        <v>21</v>
      </c>
      <c r="B25" s="302" t="s">
        <v>106</v>
      </c>
      <c r="C25" s="304"/>
      <c r="D25" s="305" t="s">
        <v>118</v>
      </c>
      <c r="E25" s="302" t="s">
        <v>103</v>
      </c>
      <c r="F25" s="302">
        <v>2012</v>
      </c>
      <c r="G25" s="302" t="s">
        <v>92</v>
      </c>
      <c r="H25" s="306"/>
      <c r="I25" s="14"/>
      <c r="J25" s="307"/>
    </row>
    <row r="26" spans="1:10" s="308" customFormat="1" ht="15.75" customHeight="1">
      <c r="A26" s="312"/>
      <c r="B26" s="313"/>
      <c r="C26" s="314"/>
      <c r="D26" s="315"/>
      <c r="E26" s="316"/>
      <c r="F26" s="316"/>
      <c r="G26" s="316"/>
      <c r="H26" s="317"/>
      <c r="I26" s="14"/>
      <c r="J26" s="307"/>
    </row>
    <row r="27" spans="1:10" s="308" customFormat="1" ht="25.5" customHeight="1">
      <c r="A27" s="290">
        <v>2</v>
      </c>
      <c r="B27" s="291" t="s">
        <v>119</v>
      </c>
      <c r="C27" s="461" t="s">
        <v>120</v>
      </c>
      <c r="D27" s="461"/>
      <c r="E27" s="461"/>
      <c r="F27" s="461"/>
      <c r="G27" s="292" t="s">
        <v>73</v>
      </c>
      <c r="H27" s="293" t="s">
        <v>74</v>
      </c>
      <c r="I27" s="14"/>
      <c r="J27" s="307"/>
    </row>
    <row r="28" spans="1:10" s="308" customFormat="1" ht="15.75" customHeight="1">
      <c r="A28" s="295" t="s">
        <v>75</v>
      </c>
      <c r="B28" s="296" t="s">
        <v>76</v>
      </c>
      <c r="C28" s="297" t="s">
        <v>77</v>
      </c>
      <c r="D28" s="298" t="s">
        <v>78</v>
      </c>
      <c r="E28" s="299" t="s">
        <v>79</v>
      </c>
      <c r="F28" s="299" t="s">
        <v>80</v>
      </c>
      <c r="G28" s="300" t="s">
        <v>81</v>
      </c>
      <c r="H28" s="301" t="s">
        <v>82</v>
      </c>
      <c r="I28" s="14"/>
      <c r="J28" s="307"/>
    </row>
    <row r="29" spans="1:10" s="308" customFormat="1" ht="15.75" customHeight="1">
      <c r="A29" s="318">
        <v>1</v>
      </c>
      <c r="B29" s="319">
        <v>1</v>
      </c>
      <c r="C29" s="320" t="s">
        <v>121</v>
      </c>
      <c r="D29" s="321" t="s">
        <v>122</v>
      </c>
      <c r="E29" s="322" t="s">
        <v>103</v>
      </c>
      <c r="F29" s="322">
        <v>2012</v>
      </c>
      <c r="G29" s="323" t="s">
        <v>92</v>
      </c>
      <c r="H29" s="301"/>
      <c r="I29" s="14"/>
      <c r="J29" s="307"/>
    </row>
    <row r="30" spans="1:10" s="308" customFormat="1" ht="15.75" customHeight="1">
      <c r="A30" s="324">
        <v>2</v>
      </c>
      <c r="B30" s="325">
        <v>2</v>
      </c>
      <c r="C30" s="326" t="s">
        <v>123</v>
      </c>
      <c r="D30" s="327" t="s">
        <v>124</v>
      </c>
      <c r="E30" s="281" t="s">
        <v>85</v>
      </c>
      <c r="F30" s="281">
        <v>2011</v>
      </c>
      <c r="G30" s="328" t="s">
        <v>86</v>
      </c>
      <c r="H30" s="306"/>
      <c r="I30" s="14"/>
      <c r="J30" s="307"/>
    </row>
    <row r="31" spans="1:10" s="308" customFormat="1" ht="15.75" customHeight="1">
      <c r="A31" s="324">
        <v>3</v>
      </c>
      <c r="B31" s="325">
        <v>3</v>
      </c>
      <c r="C31" s="326" t="s">
        <v>125</v>
      </c>
      <c r="D31" s="329" t="s">
        <v>126</v>
      </c>
      <c r="E31" s="281" t="s">
        <v>103</v>
      </c>
      <c r="F31" s="281">
        <v>2012</v>
      </c>
      <c r="G31" s="328" t="s">
        <v>92</v>
      </c>
      <c r="H31" s="306"/>
      <c r="I31" s="14"/>
      <c r="J31" s="307"/>
    </row>
    <row r="32" spans="1:10" s="308" customFormat="1" ht="15.75" customHeight="1">
      <c r="A32" s="324">
        <v>4</v>
      </c>
      <c r="B32" s="325">
        <v>4</v>
      </c>
      <c r="C32" s="326" t="s">
        <v>127</v>
      </c>
      <c r="D32" s="327" t="s">
        <v>128</v>
      </c>
      <c r="E32" s="281" t="s">
        <v>85</v>
      </c>
      <c r="F32" s="281">
        <v>2012</v>
      </c>
      <c r="G32" s="328" t="s">
        <v>92</v>
      </c>
      <c r="H32" s="306"/>
      <c r="I32" s="14"/>
      <c r="J32" s="307"/>
    </row>
    <row r="33" spans="1:10" s="308" customFormat="1" ht="15.75" customHeight="1">
      <c r="A33" s="324">
        <v>5</v>
      </c>
      <c r="B33" s="325">
        <v>5</v>
      </c>
      <c r="C33" s="326" t="s">
        <v>129</v>
      </c>
      <c r="D33" s="330" t="s">
        <v>130</v>
      </c>
      <c r="E33" s="281" t="s">
        <v>85</v>
      </c>
      <c r="F33" s="281">
        <v>2012</v>
      </c>
      <c r="G33" s="328" t="s">
        <v>92</v>
      </c>
      <c r="H33" s="306"/>
      <c r="I33" s="14"/>
      <c r="J33" s="307"/>
    </row>
    <row r="34" spans="1:10" s="308" customFormat="1" ht="15.75" customHeight="1">
      <c r="A34" s="324">
        <v>6</v>
      </c>
      <c r="B34" s="325">
        <v>6</v>
      </c>
      <c r="C34" s="326" t="s">
        <v>131</v>
      </c>
      <c r="D34" s="329" t="s">
        <v>132</v>
      </c>
      <c r="E34" s="281"/>
      <c r="F34" s="281">
        <v>2012</v>
      </c>
      <c r="G34" s="328" t="s">
        <v>92</v>
      </c>
      <c r="H34" s="306"/>
      <c r="I34" s="14"/>
      <c r="J34" s="307"/>
    </row>
    <row r="35" spans="1:10" s="308" customFormat="1" ht="15.75" customHeight="1">
      <c r="A35" s="324">
        <v>7</v>
      </c>
      <c r="B35" s="281" t="s">
        <v>106</v>
      </c>
      <c r="C35" s="326"/>
      <c r="D35" s="329" t="s">
        <v>133</v>
      </c>
      <c r="E35" s="281" t="s">
        <v>103</v>
      </c>
      <c r="F35" s="281">
        <v>2012</v>
      </c>
      <c r="G35" s="328" t="s">
        <v>92</v>
      </c>
      <c r="H35" s="306"/>
      <c r="I35" s="14"/>
      <c r="J35" s="307"/>
    </row>
    <row r="36" spans="1:10" s="308" customFormat="1" ht="15.75" customHeight="1">
      <c r="A36" s="324">
        <v>8</v>
      </c>
      <c r="B36" s="281" t="s">
        <v>106</v>
      </c>
      <c r="C36" s="326"/>
      <c r="D36" s="329" t="s">
        <v>134</v>
      </c>
      <c r="E36" s="281" t="s">
        <v>91</v>
      </c>
      <c r="F36" s="281">
        <v>2013</v>
      </c>
      <c r="G36" s="328" t="s">
        <v>92</v>
      </c>
      <c r="H36" s="306"/>
      <c r="I36" s="14"/>
      <c r="J36" s="307"/>
    </row>
    <row r="37" spans="1:10" s="308" customFormat="1" ht="15.75" customHeight="1">
      <c r="A37" s="324">
        <v>9</v>
      </c>
      <c r="B37" s="281" t="s">
        <v>106</v>
      </c>
      <c r="C37" s="326"/>
      <c r="D37" s="329" t="s">
        <v>135</v>
      </c>
      <c r="E37" s="281" t="s">
        <v>103</v>
      </c>
      <c r="F37" s="281">
        <v>2012</v>
      </c>
      <c r="G37" s="328" t="s">
        <v>92</v>
      </c>
      <c r="H37" s="306"/>
      <c r="I37" s="14"/>
      <c r="J37" s="307"/>
    </row>
    <row r="38" spans="1:10" s="308" customFormat="1" ht="15.75" customHeight="1">
      <c r="A38" s="324">
        <v>10</v>
      </c>
      <c r="B38" s="281" t="s">
        <v>106</v>
      </c>
      <c r="C38" s="326"/>
      <c r="D38" s="329" t="s">
        <v>136</v>
      </c>
      <c r="E38" s="281" t="s">
        <v>103</v>
      </c>
      <c r="F38" s="281">
        <v>2011</v>
      </c>
      <c r="G38" s="328" t="s">
        <v>86</v>
      </c>
      <c r="H38" s="306"/>
      <c r="I38" s="14"/>
      <c r="J38" s="307"/>
    </row>
    <row r="39" spans="1:10" s="308" customFormat="1" ht="15.75" customHeight="1">
      <c r="A39" s="324">
        <v>11</v>
      </c>
      <c r="B39" s="281" t="s">
        <v>106</v>
      </c>
      <c r="C39" s="326"/>
      <c r="D39" s="329" t="s">
        <v>137</v>
      </c>
      <c r="E39" s="281" t="s">
        <v>91</v>
      </c>
      <c r="F39" s="281">
        <v>2012</v>
      </c>
      <c r="G39" s="328" t="s">
        <v>92</v>
      </c>
      <c r="H39" s="306"/>
      <c r="I39" s="14"/>
      <c r="J39" s="307"/>
    </row>
    <row r="40" spans="1:10" s="308" customFormat="1" ht="15.75" customHeight="1">
      <c r="A40" s="324">
        <v>12</v>
      </c>
      <c r="B40" s="281" t="s">
        <v>106</v>
      </c>
      <c r="C40" s="326"/>
      <c r="D40" s="329" t="s">
        <v>138</v>
      </c>
      <c r="E40" s="281" t="s">
        <v>91</v>
      </c>
      <c r="F40" s="281">
        <v>2012</v>
      </c>
      <c r="G40" s="328" t="s">
        <v>92</v>
      </c>
      <c r="H40" s="306"/>
      <c r="I40" s="14"/>
      <c r="J40" s="307"/>
    </row>
    <row r="41" spans="1:10" s="308" customFormat="1" ht="15.75" customHeight="1">
      <c r="A41" s="324">
        <v>13</v>
      </c>
      <c r="B41" s="281" t="s">
        <v>106</v>
      </c>
      <c r="C41" s="326"/>
      <c r="D41" s="329" t="s">
        <v>139</v>
      </c>
      <c r="E41" s="281" t="s">
        <v>103</v>
      </c>
      <c r="F41" s="281">
        <v>2012</v>
      </c>
      <c r="G41" s="328" t="s">
        <v>92</v>
      </c>
      <c r="H41" s="306"/>
      <c r="I41" s="14"/>
      <c r="J41" s="307"/>
    </row>
    <row r="42" spans="1:10" s="308" customFormat="1" ht="15.75" customHeight="1">
      <c r="A42" s="324">
        <v>14</v>
      </c>
      <c r="B42" s="281" t="s">
        <v>106</v>
      </c>
      <c r="C42" s="326"/>
      <c r="D42" s="329" t="s">
        <v>140</v>
      </c>
      <c r="E42" s="281" t="s">
        <v>85</v>
      </c>
      <c r="F42" s="281">
        <v>2011</v>
      </c>
      <c r="G42" s="328" t="s">
        <v>86</v>
      </c>
      <c r="H42" s="306"/>
      <c r="I42" s="14"/>
      <c r="J42" s="307"/>
    </row>
    <row r="43" spans="1:10" s="308" customFormat="1" ht="15.75" customHeight="1">
      <c r="A43" s="324">
        <v>15</v>
      </c>
      <c r="B43" s="281" t="s">
        <v>106</v>
      </c>
      <c r="C43" s="326"/>
      <c r="D43" s="329" t="s">
        <v>141</v>
      </c>
      <c r="E43" s="281" t="s">
        <v>91</v>
      </c>
      <c r="F43" s="281">
        <v>2012</v>
      </c>
      <c r="G43" s="328" t="s">
        <v>92</v>
      </c>
      <c r="H43" s="306"/>
      <c r="I43" s="14"/>
      <c r="J43" s="307"/>
    </row>
    <row r="44" spans="1:10" s="308" customFormat="1" ht="15.75" customHeight="1">
      <c r="A44" s="324">
        <v>16</v>
      </c>
      <c r="B44" s="281" t="s">
        <v>106</v>
      </c>
      <c r="C44" s="326"/>
      <c r="D44" s="329" t="s">
        <v>142</v>
      </c>
      <c r="E44" s="281" t="s">
        <v>91</v>
      </c>
      <c r="F44" s="281">
        <v>2011</v>
      </c>
      <c r="G44" s="328" t="s">
        <v>86</v>
      </c>
      <c r="H44" s="306"/>
      <c r="I44" s="14"/>
      <c r="J44" s="307"/>
    </row>
    <row r="45" spans="1:10" s="308" customFormat="1" ht="15.75" customHeight="1">
      <c r="A45" s="324">
        <v>17</v>
      </c>
      <c r="B45" s="281" t="s">
        <v>106</v>
      </c>
      <c r="C45" s="326"/>
      <c r="D45" s="329" t="s">
        <v>143</v>
      </c>
      <c r="E45" s="281" t="s">
        <v>91</v>
      </c>
      <c r="F45" s="281">
        <v>2012</v>
      </c>
      <c r="G45" s="328" t="s">
        <v>92</v>
      </c>
      <c r="H45" s="306"/>
      <c r="I45" s="14"/>
      <c r="J45" s="307"/>
    </row>
    <row r="46" spans="1:10" s="308" customFormat="1" ht="15.75" customHeight="1">
      <c r="A46" s="324">
        <v>18</v>
      </c>
      <c r="B46" s="281" t="s">
        <v>106</v>
      </c>
      <c r="C46" s="331"/>
      <c r="D46" s="332" t="s">
        <v>144</v>
      </c>
      <c r="E46" s="310" t="s">
        <v>103</v>
      </c>
      <c r="F46" s="310">
        <v>2012</v>
      </c>
      <c r="G46" s="333" t="s">
        <v>92</v>
      </c>
      <c r="H46" s="306"/>
      <c r="I46" s="14"/>
      <c r="J46" s="307"/>
    </row>
    <row r="47" spans="1:10" s="308" customFormat="1" ht="15.75" customHeight="1">
      <c r="A47" s="334">
        <v>19</v>
      </c>
      <c r="B47" s="310" t="s">
        <v>106</v>
      </c>
      <c r="C47" s="335"/>
      <c r="D47" s="336" t="s">
        <v>145</v>
      </c>
      <c r="E47" s="337" t="s">
        <v>91</v>
      </c>
      <c r="F47" s="337">
        <v>2011</v>
      </c>
      <c r="G47" s="338" t="s">
        <v>86</v>
      </c>
      <c r="H47" s="306"/>
      <c r="I47" s="14"/>
      <c r="J47" s="307"/>
    </row>
    <row r="48" spans="1:10" s="308" customFormat="1" ht="15.75" customHeight="1">
      <c r="A48" s="312"/>
      <c r="B48" s="313"/>
      <c r="C48" s="314"/>
      <c r="D48" s="307"/>
      <c r="E48" s="312"/>
      <c r="F48" s="312"/>
      <c r="G48" s="312"/>
      <c r="H48" s="317"/>
      <c r="I48" s="14"/>
      <c r="J48" s="307"/>
    </row>
    <row r="49" spans="1:10" s="308" customFormat="1" ht="24.75" customHeight="1">
      <c r="A49" s="290">
        <v>3</v>
      </c>
      <c r="B49" s="291" t="s">
        <v>146</v>
      </c>
      <c r="C49" s="468" t="s">
        <v>147</v>
      </c>
      <c r="D49" s="461"/>
      <c r="E49" s="461"/>
      <c r="F49" s="461"/>
      <c r="G49" s="292" t="s">
        <v>148</v>
      </c>
      <c r="H49" s="293" t="s">
        <v>74</v>
      </c>
      <c r="I49" s="14"/>
      <c r="J49" s="307"/>
    </row>
    <row r="50" spans="1:10" s="308" customFormat="1" ht="15.75" customHeight="1">
      <c r="A50" s="295" t="s">
        <v>75</v>
      </c>
      <c r="B50" s="296" t="s">
        <v>76</v>
      </c>
      <c r="C50" s="297" t="s">
        <v>77</v>
      </c>
      <c r="D50" s="298" t="s">
        <v>78</v>
      </c>
      <c r="E50" s="299" t="s">
        <v>79</v>
      </c>
      <c r="F50" s="299" t="s">
        <v>80</v>
      </c>
      <c r="G50" s="300" t="s">
        <v>81</v>
      </c>
      <c r="H50" s="301" t="s">
        <v>82</v>
      </c>
      <c r="I50" s="14"/>
      <c r="J50" s="307"/>
    </row>
    <row r="51" spans="1:10" s="308" customFormat="1" ht="15.75" customHeight="1">
      <c r="A51" s="318">
        <v>1</v>
      </c>
      <c r="B51" s="319">
        <v>1</v>
      </c>
      <c r="C51" s="320" t="s">
        <v>149</v>
      </c>
      <c r="D51" s="321" t="s">
        <v>150</v>
      </c>
      <c r="E51" s="322" t="s">
        <v>91</v>
      </c>
      <c r="F51" s="322">
        <v>2009</v>
      </c>
      <c r="G51" s="323" t="s">
        <v>86</v>
      </c>
      <c r="H51" s="301"/>
      <c r="I51" s="14"/>
      <c r="J51" s="307"/>
    </row>
    <row r="52" spans="1:10" s="308" customFormat="1" ht="15.75" customHeight="1">
      <c r="A52" s="324">
        <v>2</v>
      </c>
      <c r="B52" s="325">
        <v>2</v>
      </c>
      <c r="C52" s="326" t="s">
        <v>151</v>
      </c>
      <c r="D52" s="329" t="s">
        <v>152</v>
      </c>
      <c r="E52" s="281" t="s">
        <v>91</v>
      </c>
      <c r="F52" s="281">
        <v>2010</v>
      </c>
      <c r="G52" s="328" t="s">
        <v>86</v>
      </c>
      <c r="H52" s="306"/>
      <c r="I52" s="14"/>
      <c r="J52" s="307"/>
    </row>
    <row r="53" spans="1:10" s="308" customFormat="1" ht="15.75" customHeight="1">
      <c r="A53" s="324">
        <v>3</v>
      </c>
      <c r="B53" s="325">
        <v>3</v>
      </c>
      <c r="C53" s="326" t="s">
        <v>153</v>
      </c>
      <c r="D53" s="329" t="s">
        <v>154</v>
      </c>
      <c r="E53" s="281" t="s">
        <v>103</v>
      </c>
      <c r="F53" s="281">
        <v>2010</v>
      </c>
      <c r="G53" s="328" t="s">
        <v>86</v>
      </c>
      <c r="H53" s="306"/>
      <c r="I53" s="14"/>
      <c r="J53" s="307"/>
    </row>
    <row r="54" spans="1:10" s="308" customFormat="1" ht="15.75" customHeight="1">
      <c r="A54" s="324">
        <v>4</v>
      </c>
      <c r="B54" s="325">
        <v>4</v>
      </c>
      <c r="C54" s="326" t="s">
        <v>155</v>
      </c>
      <c r="D54" s="329" t="s">
        <v>156</v>
      </c>
      <c r="E54" s="281" t="s">
        <v>91</v>
      </c>
      <c r="F54" s="281">
        <v>2010</v>
      </c>
      <c r="G54" s="328" t="s">
        <v>86</v>
      </c>
      <c r="H54" s="306"/>
      <c r="I54" s="14"/>
      <c r="J54" s="307"/>
    </row>
    <row r="55" spans="1:10" s="308" customFormat="1" ht="15.75" customHeight="1">
      <c r="A55" s="324">
        <v>5</v>
      </c>
      <c r="B55" s="325">
        <v>5</v>
      </c>
      <c r="C55" s="326" t="s">
        <v>157</v>
      </c>
      <c r="D55" s="329" t="s">
        <v>158</v>
      </c>
      <c r="E55" s="281" t="s">
        <v>91</v>
      </c>
      <c r="F55" s="281">
        <v>2010</v>
      </c>
      <c r="G55" s="328" t="s">
        <v>86</v>
      </c>
      <c r="H55" s="306"/>
      <c r="I55" s="14"/>
      <c r="J55" s="307"/>
    </row>
    <row r="56" spans="1:10" s="308" customFormat="1" ht="15.75" customHeight="1">
      <c r="A56" s="324">
        <v>6</v>
      </c>
      <c r="B56" s="325">
        <v>6</v>
      </c>
      <c r="C56" s="326" t="s">
        <v>159</v>
      </c>
      <c r="D56" s="329" t="s">
        <v>160</v>
      </c>
      <c r="E56" s="281"/>
      <c r="F56" s="281"/>
      <c r="G56" s="328"/>
      <c r="H56" s="306"/>
      <c r="I56" s="14"/>
      <c r="J56" s="339"/>
    </row>
    <row r="57" spans="1:10" s="308" customFormat="1" ht="15.75" customHeight="1">
      <c r="A57" s="324">
        <v>7</v>
      </c>
      <c r="B57" s="325">
        <v>7</v>
      </c>
      <c r="C57" s="326" t="s">
        <v>161</v>
      </c>
      <c r="D57" s="329" t="s">
        <v>162</v>
      </c>
      <c r="E57" s="281" t="s">
        <v>91</v>
      </c>
      <c r="F57" s="281">
        <v>2010</v>
      </c>
      <c r="G57" s="328" t="s">
        <v>86</v>
      </c>
      <c r="H57" s="306"/>
      <c r="I57" s="14"/>
      <c r="J57" s="307"/>
    </row>
    <row r="58" spans="1:10" s="308" customFormat="1" ht="15.75" customHeight="1">
      <c r="A58" s="324">
        <v>8</v>
      </c>
      <c r="B58" s="325">
        <v>8</v>
      </c>
      <c r="C58" s="326" t="s">
        <v>163</v>
      </c>
      <c r="D58" s="329" t="s">
        <v>164</v>
      </c>
      <c r="E58" s="281" t="s">
        <v>91</v>
      </c>
      <c r="F58" s="281">
        <v>2010</v>
      </c>
      <c r="G58" s="328" t="s">
        <v>86</v>
      </c>
      <c r="H58" s="306"/>
      <c r="I58" s="14"/>
      <c r="J58" s="307"/>
    </row>
    <row r="59" spans="1:10" s="308" customFormat="1" ht="15.75" customHeight="1">
      <c r="A59" s="324">
        <v>9</v>
      </c>
      <c r="B59" s="325">
        <v>9</v>
      </c>
      <c r="C59" s="326" t="s">
        <v>165</v>
      </c>
      <c r="D59" s="327" t="s">
        <v>166</v>
      </c>
      <c r="E59" s="281" t="s">
        <v>85</v>
      </c>
      <c r="F59" s="281">
        <v>2010</v>
      </c>
      <c r="G59" s="328" t="s">
        <v>86</v>
      </c>
      <c r="H59" s="306"/>
      <c r="I59" s="14"/>
      <c r="J59" s="307"/>
    </row>
    <row r="60" spans="1:10" s="308" customFormat="1" ht="15.75" customHeight="1">
      <c r="A60" s="324">
        <v>10</v>
      </c>
      <c r="B60" s="325">
        <v>10</v>
      </c>
      <c r="C60" s="326" t="s">
        <v>167</v>
      </c>
      <c r="D60" s="329" t="s">
        <v>168</v>
      </c>
      <c r="E60" s="281" t="s">
        <v>91</v>
      </c>
      <c r="F60" s="281">
        <v>2010</v>
      </c>
      <c r="G60" s="328" t="s">
        <v>86</v>
      </c>
      <c r="H60" s="306"/>
      <c r="I60" s="14"/>
      <c r="J60" s="307"/>
    </row>
    <row r="61" spans="1:10" s="308" customFormat="1" ht="15.75" customHeight="1">
      <c r="A61" s="324">
        <v>11</v>
      </c>
      <c r="B61" s="281" t="s">
        <v>106</v>
      </c>
      <c r="C61" s="326"/>
      <c r="D61" s="327" t="s">
        <v>169</v>
      </c>
      <c r="E61" s="281" t="s">
        <v>85</v>
      </c>
      <c r="F61" s="281">
        <v>2008</v>
      </c>
      <c r="G61" s="328" t="s">
        <v>170</v>
      </c>
      <c r="H61" s="317"/>
      <c r="I61" s="14"/>
      <c r="J61" s="307"/>
    </row>
    <row r="62" spans="1:10" s="308" customFormat="1" ht="15.75" customHeight="1">
      <c r="A62" s="324">
        <v>12</v>
      </c>
      <c r="B62" s="281" t="s">
        <v>106</v>
      </c>
      <c r="C62" s="326"/>
      <c r="D62" s="329" t="s">
        <v>171</v>
      </c>
      <c r="E62" s="281" t="s">
        <v>103</v>
      </c>
      <c r="F62" s="281">
        <v>2010</v>
      </c>
      <c r="G62" s="328" t="s">
        <v>86</v>
      </c>
      <c r="H62" s="317"/>
      <c r="I62" s="14"/>
      <c r="J62" s="307"/>
    </row>
    <row r="63" spans="1:10" s="308" customFormat="1" ht="15.75" customHeight="1">
      <c r="A63" s="324">
        <v>13</v>
      </c>
      <c r="B63" s="310" t="s">
        <v>106</v>
      </c>
      <c r="C63" s="326"/>
      <c r="D63" s="329" t="s">
        <v>172</v>
      </c>
      <c r="E63" s="281" t="s">
        <v>103</v>
      </c>
      <c r="F63" s="281">
        <v>2010</v>
      </c>
      <c r="G63" s="328" t="s">
        <v>86</v>
      </c>
      <c r="H63" s="317"/>
      <c r="I63" s="14"/>
      <c r="J63" s="307"/>
    </row>
    <row r="64" spans="1:10" s="308" customFormat="1" ht="15.75" customHeight="1">
      <c r="A64" s="324">
        <v>14</v>
      </c>
      <c r="B64" s="281" t="s">
        <v>106</v>
      </c>
      <c r="C64" s="326"/>
      <c r="D64" s="329" t="s">
        <v>173</v>
      </c>
      <c r="E64" s="281" t="s">
        <v>91</v>
      </c>
      <c r="F64" s="281">
        <v>2009</v>
      </c>
      <c r="G64" s="328" t="s">
        <v>86</v>
      </c>
      <c r="H64" s="317"/>
      <c r="I64" s="14"/>
      <c r="J64" s="307"/>
    </row>
    <row r="65" spans="1:10" s="308" customFormat="1" ht="15.75" customHeight="1">
      <c r="A65" s="324">
        <v>15</v>
      </c>
      <c r="B65" s="310" t="s">
        <v>106</v>
      </c>
      <c r="C65" s="326"/>
      <c r="D65" s="329" t="s">
        <v>174</v>
      </c>
      <c r="E65" s="281" t="s">
        <v>91</v>
      </c>
      <c r="F65" s="281">
        <v>2010</v>
      </c>
      <c r="G65" s="328" t="s">
        <v>86</v>
      </c>
      <c r="H65" s="317"/>
      <c r="I65" s="14"/>
      <c r="J65" s="307"/>
    </row>
    <row r="66" spans="1:10" s="308" customFormat="1" ht="15.75" customHeight="1">
      <c r="A66" s="324">
        <v>16</v>
      </c>
      <c r="B66" s="281" t="s">
        <v>106</v>
      </c>
      <c r="C66" s="326"/>
      <c r="D66" s="329" t="s">
        <v>175</v>
      </c>
      <c r="E66" s="281" t="s">
        <v>85</v>
      </c>
      <c r="F66" s="281">
        <v>2010</v>
      </c>
      <c r="G66" s="328" t="s">
        <v>86</v>
      </c>
      <c r="H66" s="317"/>
      <c r="I66" s="14"/>
      <c r="J66" s="307"/>
    </row>
    <row r="67" spans="1:10" s="308" customFormat="1" ht="15.75" customHeight="1">
      <c r="A67" s="324">
        <v>17</v>
      </c>
      <c r="B67" s="281" t="s">
        <v>106</v>
      </c>
      <c r="C67" s="326"/>
      <c r="D67" s="329" t="s">
        <v>176</v>
      </c>
      <c r="E67" s="281" t="s">
        <v>103</v>
      </c>
      <c r="F67" s="281">
        <v>2010</v>
      </c>
      <c r="G67" s="328" t="s">
        <v>86</v>
      </c>
      <c r="H67" s="317"/>
      <c r="I67" s="14"/>
      <c r="J67" s="307"/>
    </row>
    <row r="68" spans="1:10" s="308" customFormat="1" ht="15.75" customHeight="1">
      <c r="A68" s="324">
        <v>18</v>
      </c>
      <c r="B68" s="281" t="s">
        <v>106</v>
      </c>
      <c r="C68" s="326"/>
      <c r="D68" s="329" t="s">
        <v>177</v>
      </c>
      <c r="E68" s="281" t="s">
        <v>85</v>
      </c>
      <c r="F68" s="281">
        <v>2009</v>
      </c>
      <c r="G68" s="328" t="s">
        <v>86</v>
      </c>
      <c r="H68" s="317"/>
      <c r="I68" s="14"/>
      <c r="J68" s="307"/>
    </row>
    <row r="69" spans="1:10" s="308" customFormat="1" ht="15.75" customHeight="1">
      <c r="A69" s="324">
        <v>19</v>
      </c>
      <c r="B69" s="281" t="s">
        <v>106</v>
      </c>
      <c r="C69" s="326"/>
      <c r="D69" s="329" t="s">
        <v>178</v>
      </c>
      <c r="E69" s="281" t="s">
        <v>85</v>
      </c>
      <c r="F69" s="281">
        <v>2010</v>
      </c>
      <c r="G69" s="328" t="s">
        <v>86</v>
      </c>
      <c r="H69" s="317"/>
      <c r="I69" s="14"/>
      <c r="J69" s="307"/>
    </row>
    <row r="70" spans="1:10" s="308" customFormat="1" ht="15.75" customHeight="1">
      <c r="A70" s="324">
        <v>20</v>
      </c>
      <c r="B70" s="281" t="s">
        <v>106</v>
      </c>
      <c r="C70" s="326"/>
      <c r="D70" s="329" t="s">
        <v>179</v>
      </c>
      <c r="E70" s="281" t="s">
        <v>103</v>
      </c>
      <c r="F70" s="281">
        <v>2010</v>
      </c>
      <c r="G70" s="328" t="s">
        <v>86</v>
      </c>
      <c r="H70" s="317"/>
      <c r="I70" s="14"/>
      <c r="J70" s="307"/>
    </row>
    <row r="71" spans="1:10" s="308" customFormat="1" ht="15.75" customHeight="1">
      <c r="A71" s="324">
        <v>21</v>
      </c>
      <c r="B71" s="281" t="s">
        <v>106</v>
      </c>
      <c r="C71" s="326"/>
      <c r="D71" s="329" t="s">
        <v>180</v>
      </c>
      <c r="E71" s="281" t="s">
        <v>103</v>
      </c>
      <c r="F71" s="281">
        <v>2009</v>
      </c>
      <c r="G71" s="328" t="s">
        <v>86</v>
      </c>
      <c r="H71" s="317"/>
      <c r="I71" s="14"/>
      <c r="J71" s="307"/>
    </row>
    <row r="72" spans="1:10" s="308" customFormat="1" ht="15.75" customHeight="1">
      <c r="A72" s="324">
        <v>22</v>
      </c>
      <c r="B72" s="281" t="s">
        <v>106</v>
      </c>
      <c r="C72" s="331"/>
      <c r="D72" s="332" t="s">
        <v>181</v>
      </c>
      <c r="E72" s="310" t="s">
        <v>91</v>
      </c>
      <c r="F72" s="310">
        <v>2009</v>
      </c>
      <c r="G72" s="333" t="s">
        <v>86</v>
      </c>
      <c r="H72" s="317"/>
      <c r="I72" s="14"/>
      <c r="J72" s="307"/>
    </row>
    <row r="73" spans="1:10" s="308" customFormat="1" ht="15.75" customHeight="1">
      <c r="A73" s="324">
        <v>23</v>
      </c>
      <c r="B73" s="281" t="s">
        <v>106</v>
      </c>
      <c r="C73" s="335"/>
      <c r="D73" s="340" t="s">
        <v>182</v>
      </c>
      <c r="E73" s="337" t="s">
        <v>85</v>
      </c>
      <c r="F73" s="337">
        <v>2010</v>
      </c>
      <c r="G73" s="337" t="s">
        <v>86</v>
      </c>
      <c r="H73" s="317"/>
      <c r="I73" s="14"/>
      <c r="J73" s="307"/>
    </row>
    <row r="74" spans="1:10" s="308" customFormat="1" ht="9.75" customHeight="1">
      <c r="A74" s="316"/>
      <c r="B74" s="341"/>
      <c r="C74" s="342"/>
      <c r="D74" s="315"/>
      <c r="E74" s="316"/>
      <c r="F74" s="316"/>
      <c r="G74" s="316"/>
      <c r="H74" s="317"/>
      <c r="I74" s="14"/>
      <c r="J74" s="307"/>
    </row>
    <row r="75" spans="1:10" s="308" customFormat="1" ht="21.75" customHeight="1">
      <c r="A75" s="290">
        <v>4</v>
      </c>
      <c r="B75" s="291" t="s">
        <v>183</v>
      </c>
      <c r="C75" s="468" t="s">
        <v>184</v>
      </c>
      <c r="D75" s="461"/>
      <c r="E75" s="461"/>
      <c r="F75" s="461"/>
      <c r="G75" s="292" t="s">
        <v>185</v>
      </c>
      <c r="H75" s="293" t="s">
        <v>74</v>
      </c>
      <c r="I75" s="14"/>
      <c r="J75" s="307"/>
    </row>
    <row r="76" spans="1:10" s="308" customFormat="1" ht="15.75" customHeight="1">
      <c r="A76" s="295" t="s">
        <v>75</v>
      </c>
      <c r="B76" s="296" t="s">
        <v>76</v>
      </c>
      <c r="C76" s="297" t="s">
        <v>77</v>
      </c>
      <c r="D76" s="298" t="s">
        <v>78</v>
      </c>
      <c r="E76" s="299" t="s">
        <v>79</v>
      </c>
      <c r="F76" s="299" t="s">
        <v>80</v>
      </c>
      <c r="G76" s="300" t="s">
        <v>81</v>
      </c>
      <c r="H76" s="301" t="s">
        <v>82</v>
      </c>
      <c r="I76" s="14"/>
      <c r="J76" s="307"/>
    </row>
    <row r="77" spans="1:10" s="308" customFormat="1" ht="15.75" customHeight="1">
      <c r="A77" s="318">
        <v>4</v>
      </c>
      <c r="B77" s="319">
        <v>1</v>
      </c>
      <c r="C77" s="320" t="s">
        <v>186</v>
      </c>
      <c r="D77" s="321" t="s">
        <v>187</v>
      </c>
      <c r="E77" s="322" t="s">
        <v>103</v>
      </c>
      <c r="F77" s="322">
        <v>2010</v>
      </c>
      <c r="G77" s="323" t="s">
        <v>86</v>
      </c>
      <c r="H77" s="301"/>
      <c r="I77" s="14"/>
      <c r="J77" s="307"/>
    </row>
    <row r="78" spans="1:10" s="308" customFormat="1" ht="15.75" customHeight="1">
      <c r="A78" s="324">
        <v>10</v>
      </c>
      <c r="B78" s="325">
        <v>2</v>
      </c>
      <c r="C78" s="326" t="s">
        <v>188</v>
      </c>
      <c r="D78" s="330" t="s">
        <v>189</v>
      </c>
      <c r="E78" s="281" t="s">
        <v>85</v>
      </c>
      <c r="F78" s="281">
        <v>2010</v>
      </c>
      <c r="G78" s="328" t="s">
        <v>86</v>
      </c>
      <c r="H78" s="306"/>
      <c r="I78" s="14"/>
      <c r="J78" s="307"/>
    </row>
    <row r="79" spans="1:10" s="308" customFormat="1" ht="15.75" customHeight="1">
      <c r="A79" s="324">
        <v>7</v>
      </c>
      <c r="B79" s="325">
        <v>3</v>
      </c>
      <c r="C79" s="326" t="s">
        <v>131</v>
      </c>
      <c r="D79" s="327" t="s">
        <v>190</v>
      </c>
      <c r="E79" s="281" t="s">
        <v>85</v>
      </c>
      <c r="F79" s="281">
        <v>2010</v>
      </c>
      <c r="G79" s="328" t="s">
        <v>86</v>
      </c>
      <c r="H79" s="306"/>
      <c r="I79" s="14"/>
      <c r="J79" s="307"/>
    </row>
    <row r="80" spans="1:10" s="308" customFormat="1" ht="15.75" customHeight="1">
      <c r="A80" s="324">
        <v>6</v>
      </c>
      <c r="B80" s="325">
        <v>4</v>
      </c>
      <c r="C80" s="326" t="s">
        <v>191</v>
      </c>
      <c r="D80" s="329" t="s">
        <v>192</v>
      </c>
      <c r="E80" s="281" t="s">
        <v>103</v>
      </c>
      <c r="F80" s="281">
        <v>2010</v>
      </c>
      <c r="G80" s="328" t="s">
        <v>86</v>
      </c>
      <c r="H80" s="306"/>
      <c r="I80" s="14"/>
      <c r="J80" s="307"/>
    </row>
    <row r="81" spans="1:10" s="308" customFormat="1" ht="15.75" customHeight="1">
      <c r="A81" s="324">
        <v>11</v>
      </c>
      <c r="B81" s="325">
        <v>5</v>
      </c>
      <c r="C81" s="326" t="s">
        <v>193</v>
      </c>
      <c r="D81" s="329" t="s">
        <v>194</v>
      </c>
      <c r="E81" s="281" t="s">
        <v>91</v>
      </c>
      <c r="F81" s="281">
        <v>2010</v>
      </c>
      <c r="G81" s="328" t="s">
        <v>86</v>
      </c>
      <c r="H81" s="306"/>
      <c r="I81" s="14"/>
      <c r="J81" s="307"/>
    </row>
    <row r="82" spans="1:10" s="308" customFormat="1" ht="15.75" customHeight="1">
      <c r="A82" s="324">
        <v>1</v>
      </c>
      <c r="B82" s="281" t="s">
        <v>106</v>
      </c>
      <c r="C82" s="326"/>
      <c r="D82" s="329" t="s">
        <v>195</v>
      </c>
      <c r="E82" s="281" t="s">
        <v>103</v>
      </c>
      <c r="F82" s="281">
        <v>2010</v>
      </c>
      <c r="G82" s="328" t="s">
        <v>86</v>
      </c>
      <c r="H82" s="306"/>
      <c r="I82" s="14"/>
      <c r="J82" s="307"/>
    </row>
    <row r="83" spans="1:10" s="308" customFormat="1" ht="15.75" customHeight="1">
      <c r="A83" s="324">
        <v>2</v>
      </c>
      <c r="B83" s="281" t="s">
        <v>106</v>
      </c>
      <c r="C83" s="326"/>
      <c r="D83" s="329" t="s">
        <v>196</v>
      </c>
      <c r="E83" s="281" t="s">
        <v>103</v>
      </c>
      <c r="F83" s="281">
        <v>2009</v>
      </c>
      <c r="G83" s="328" t="s">
        <v>86</v>
      </c>
      <c r="H83" s="306"/>
      <c r="I83" s="14"/>
      <c r="J83" s="307"/>
    </row>
    <row r="84" spans="1:10" s="308" customFormat="1" ht="15.75" customHeight="1">
      <c r="A84" s="324">
        <v>5</v>
      </c>
      <c r="B84" s="281" t="s">
        <v>106</v>
      </c>
      <c r="C84" s="326"/>
      <c r="D84" s="329" t="s">
        <v>197</v>
      </c>
      <c r="E84" s="281" t="s">
        <v>91</v>
      </c>
      <c r="F84" s="281">
        <v>2010</v>
      </c>
      <c r="G84" s="328" t="s">
        <v>86</v>
      </c>
      <c r="H84" s="306"/>
      <c r="I84" s="14"/>
      <c r="J84" s="307"/>
    </row>
    <row r="85" spans="1:10" s="308" customFormat="1" ht="15.75" customHeight="1">
      <c r="A85" s="324">
        <v>8</v>
      </c>
      <c r="B85" s="281" t="s">
        <v>106</v>
      </c>
      <c r="C85" s="326"/>
      <c r="D85" s="329" t="s">
        <v>198</v>
      </c>
      <c r="E85" s="281" t="s">
        <v>85</v>
      </c>
      <c r="F85" s="281">
        <v>2010</v>
      </c>
      <c r="G85" s="328" t="s">
        <v>86</v>
      </c>
      <c r="H85" s="306"/>
      <c r="I85" s="14"/>
      <c r="J85" s="307"/>
    </row>
    <row r="86" spans="1:10" s="308" customFormat="1" ht="15.75" customHeight="1">
      <c r="A86" s="334">
        <v>9</v>
      </c>
      <c r="B86" s="310" t="s">
        <v>106</v>
      </c>
      <c r="C86" s="331"/>
      <c r="D86" s="332" t="s">
        <v>199</v>
      </c>
      <c r="E86" s="310" t="s">
        <v>85</v>
      </c>
      <c r="F86" s="310">
        <v>2008</v>
      </c>
      <c r="G86" s="333" t="s">
        <v>170</v>
      </c>
      <c r="H86" s="306"/>
      <c r="I86" s="14"/>
      <c r="J86" s="307"/>
    </row>
    <row r="87" spans="1:10" s="308" customFormat="1" ht="10.5" customHeight="1">
      <c r="A87" s="337"/>
      <c r="B87" s="343"/>
      <c r="C87" s="335"/>
      <c r="D87" s="336"/>
      <c r="E87" s="337"/>
      <c r="F87" s="337"/>
      <c r="G87" s="337"/>
      <c r="H87" s="317"/>
      <c r="I87" s="14"/>
      <c r="J87" s="307"/>
    </row>
    <row r="88" spans="1:10" s="308" customFormat="1" ht="22.5" customHeight="1">
      <c r="A88" s="344">
        <v>5</v>
      </c>
      <c r="B88" s="345" t="s">
        <v>200</v>
      </c>
      <c r="C88" s="469" t="s">
        <v>201</v>
      </c>
      <c r="D88" s="469"/>
      <c r="E88" s="469"/>
      <c r="F88" s="469"/>
      <c r="G88" s="346" t="s">
        <v>202</v>
      </c>
      <c r="H88" s="293" t="s">
        <v>74</v>
      </c>
      <c r="I88" s="14"/>
      <c r="J88" s="307"/>
    </row>
    <row r="89" spans="1:10" s="308" customFormat="1" ht="15.75" customHeight="1">
      <c r="A89" s="295" t="s">
        <v>75</v>
      </c>
      <c r="B89" s="296" t="s">
        <v>76</v>
      </c>
      <c r="C89" s="297" t="s">
        <v>77</v>
      </c>
      <c r="D89" s="298" t="s">
        <v>78</v>
      </c>
      <c r="E89" s="299" t="s">
        <v>79</v>
      </c>
      <c r="F89" s="299" t="s">
        <v>80</v>
      </c>
      <c r="G89" s="300" t="s">
        <v>81</v>
      </c>
      <c r="H89" s="301" t="s">
        <v>82</v>
      </c>
      <c r="I89" s="14"/>
      <c r="J89" s="307"/>
    </row>
    <row r="90" spans="1:10" s="308" customFormat="1" ht="15.75" customHeight="1">
      <c r="A90" s="318">
        <v>1</v>
      </c>
      <c r="B90" s="319">
        <v>1</v>
      </c>
      <c r="C90" s="320" t="s">
        <v>203</v>
      </c>
      <c r="D90" s="347" t="s">
        <v>204</v>
      </c>
      <c r="E90" s="322">
        <v>3</v>
      </c>
      <c r="F90" s="322">
        <v>2007</v>
      </c>
      <c r="G90" s="323" t="s">
        <v>170</v>
      </c>
      <c r="H90" s="306">
        <v>20</v>
      </c>
      <c r="I90" s="14"/>
      <c r="J90" s="307"/>
    </row>
    <row r="91" spans="1:10" s="308" customFormat="1" ht="15.75" customHeight="1">
      <c r="A91" s="324">
        <v>2</v>
      </c>
      <c r="B91" s="325">
        <v>2</v>
      </c>
      <c r="C91" s="326" t="s">
        <v>205</v>
      </c>
      <c r="D91" s="329" t="s">
        <v>206</v>
      </c>
      <c r="E91" s="281">
        <v>2</v>
      </c>
      <c r="F91" s="281">
        <v>2007</v>
      </c>
      <c r="G91" s="328" t="s">
        <v>170</v>
      </c>
      <c r="H91" s="306">
        <v>19</v>
      </c>
      <c r="I91" s="14"/>
      <c r="J91" s="307"/>
    </row>
    <row r="92" spans="1:10" s="308" customFormat="1" ht="15.75" customHeight="1">
      <c r="A92" s="324">
        <v>3</v>
      </c>
      <c r="B92" s="325">
        <v>3</v>
      </c>
      <c r="C92" s="326" t="s">
        <v>207</v>
      </c>
      <c r="D92" s="329" t="s">
        <v>208</v>
      </c>
      <c r="E92" s="281">
        <v>1</v>
      </c>
      <c r="F92" s="281">
        <v>2008</v>
      </c>
      <c r="G92" s="328" t="s">
        <v>170</v>
      </c>
      <c r="H92" s="306">
        <v>18</v>
      </c>
      <c r="I92" s="14"/>
      <c r="J92" s="307"/>
    </row>
    <row r="93" spans="1:10" s="308" customFormat="1" ht="15.75" customHeight="1">
      <c r="A93" s="324">
        <v>4</v>
      </c>
      <c r="B93" s="325">
        <v>4</v>
      </c>
      <c r="C93" s="326" t="s">
        <v>209</v>
      </c>
      <c r="D93" s="329" t="s">
        <v>210</v>
      </c>
      <c r="E93" s="281">
        <v>2</v>
      </c>
      <c r="F93" s="281">
        <v>2008</v>
      </c>
      <c r="G93" s="328" t="s">
        <v>170</v>
      </c>
      <c r="H93" s="306">
        <v>17</v>
      </c>
      <c r="I93" s="14"/>
      <c r="J93" s="307"/>
    </row>
    <row r="94" spans="1:10" s="308" customFormat="1" ht="15.75" customHeight="1">
      <c r="A94" s="324">
        <v>5</v>
      </c>
      <c r="B94" s="325">
        <v>5</v>
      </c>
      <c r="C94" s="326" t="s">
        <v>211</v>
      </c>
      <c r="D94" s="329" t="s">
        <v>212</v>
      </c>
      <c r="E94" s="281">
        <v>2</v>
      </c>
      <c r="F94" s="281">
        <v>2008</v>
      </c>
      <c r="G94" s="328" t="s">
        <v>170</v>
      </c>
      <c r="H94" s="306">
        <v>16</v>
      </c>
      <c r="I94" s="14"/>
      <c r="J94" s="307"/>
    </row>
    <row r="95" spans="1:10" s="308" customFormat="1" ht="15.75" customHeight="1">
      <c r="A95" s="324">
        <v>6</v>
      </c>
      <c r="B95" s="325">
        <v>6</v>
      </c>
      <c r="C95" s="326" t="s">
        <v>213</v>
      </c>
      <c r="D95" s="329" t="s">
        <v>214</v>
      </c>
      <c r="E95" s="281">
        <v>2</v>
      </c>
      <c r="F95" s="281">
        <v>2008</v>
      </c>
      <c r="G95" s="328" t="s">
        <v>170</v>
      </c>
      <c r="H95" s="306">
        <v>15</v>
      </c>
      <c r="I95" s="14"/>
      <c r="J95" s="307"/>
    </row>
    <row r="96" spans="1:10" s="308" customFormat="1" ht="15.75" customHeight="1">
      <c r="A96" s="324">
        <v>7</v>
      </c>
      <c r="B96" s="325">
        <v>7</v>
      </c>
      <c r="C96" s="326" t="s">
        <v>215</v>
      </c>
      <c r="D96" s="329" t="s">
        <v>216</v>
      </c>
      <c r="E96" s="281">
        <v>2</v>
      </c>
      <c r="F96" s="281">
        <v>2008</v>
      </c>
      <c r="G96" s="328" t="s">
        <v>170</v>
      </c>
      <c r="H96" s="306">
        <v>14</v>
      </c>
      <c r="I96" s="14"/>
      <c r="J96" s="307"/>
    </row>
    <row r="97" spans="1:10" s="308" customFormat="1" ht="15.75" customHeight="1">
      <c r="A97" s="324">
        <v>8</v>
      </c>
      <c r="B97" s="325">
        <v>8</v>
      </c>
      <c r="C97" s="326" t="s">
        <v>217</v>
      </c>
      <c r="D97" s="348" t="s">
        <v>218</v>
      </c>
      <c r="E97" s="281">
        <v>3</v>
      </c>
      <c r="F97" s="281">
        <v>2007</v>
      </c>
      <c r="G97" s="328" t="s">
        <v>170</v>
      </c>
      <c r="H97" s="306">
        <v>13</v>
      </c>
      <c r="I97" s="14"/>
      <c r="J97" s="307"/>
    </row>
    <row r="98" spans="1:10" s="308" customFormat="1" ht="15.75" customHeight="1">
      <c r="A98" s="324">
        <v>9</v>
      </c>
      <c r="B98" s="325">
        <v>9</v>
      </c>
      <c r="C98" s="326" t="s">
        <v>219</v>
      </c>
      <c r="D98" s="329" t="s">
        <v>220</v>
      </c>
      <c r="E98" s="281">
        <v>1</v>
      </c>
      <c r="F98" s="281">
        <v>2008</v>
      </c>
      <c r="G98" s="328" t="s">
        <v>170</v>
      </c>
      <c r="H98" s="306">
        <v>12</v>
      </c>
      <c r="I98" s="14"/>
      <c r="J98" s="307"/>
    </row>
    <row r="99" spans="1:10" s="308" customFormat="1" ht="15.75" customHeight="1">
      <c r="A99" s="324">
        <v>10</v>
      </c>
      <c r="B99" s="325">
        <v>10</v>
      </c>
      <c r="C99" s="326" t="s">
        <v>221</v>
      </c>
      <c r="D99" s="329" t="s">
        <v>222</v>
      </c>
      <c r="E99" s="281">
        <v>1</v>
      </c>
      <c r="F99" s="281">
        <v>2008</v>
      </c>
      <c r="G99" s="328" t="s">
        <v>170</v>
      </c>
      <c r="H99" s="306">
        <v>11</v>
      </c>
      <c r="I99" s="14"/>
      <c r="J99" s="307"/>
    </row>
    <row r="100" spans="1:10" s="308" customFormat="1" ht="15.75" customHeight="1">
      <c r="A100" s="324">
        <v>11</v>
      </c>
      <c r="B100" s="325">
        <v>11</v>
      </c>
      <c r="C100" s="326" t="s">
        <v>223</v>
      </c>
      <c r="D100" s="329" t="s">
        <v>224</v>
      </c>
      <c r="E100" s="281">
        <v>1</v>
      </c>
      <c r="F100" s="281">
        <v>2009</v>
      </c>
      <c r="G100" s="328" t="s">
        <v>86</v>
      </c>
      <c r="H100" s="306">
        <v>10</v>
      </c>
      <c r="I100" s="14"/>
      <c r="J100" s="307"/>
    </row>
    <row r="101" spans="1:10" s="308" customFormat="1" ht="15.75" customHeight="1">
      <c r="A101" s="324">
        <v>12</v>
      </c>
      <c r="B101" s="325">
        <v>12</v>
      </c>
      <c r="C101" s="326" t="s">
        <v>225</v>
      </c>
      <c r="D101" s="329" t="s">
        <v>226</v>
      </c>
      <c r="E101" s="281">
        <v>1</v>
      </c>
      <c r="F101" s="281">
        <v>2008</v>
      </c>
      <c r="G101" s="328" t="s">
        <v>170</v>
      </c>
      <c r="H101" s="306">
        <v>9</v>
      </c>
      <c r="I101" s="14"/>
      <c r="J101" s="307"/>
    </row>
    <row r="102" spans="1:10" s="308" customFormat="1" ht="15.75" customHeight="1">
      <c r="A102" s="324">
        <v>13</v>
      </c>
      <c r="B102" s="325">
        <v>13</v>
      </c>
      <c r="C102" s="326" t="s">
        <v>227</v>
      </c>
      <c r="D102" s="329" t="s">
        <v>228</v>
      </c>
      <c r="E102" s="281">
        <v>1</v>
      </c>
      <c r="F102" s="281">
        <v>2008</v>
      </c>
      <c r="G102" s="328" t="s">
        <v>170</v>
      </c>
      <c r="H102" s="306">
        <v>8</v>
      </c>
      <c r="I102" s="14"/>
      <c r="J102" s="307"/>
    </row>
    <row r="103" spans="1:10" s="308" customFormat="1" ht="15.75" customHeight="1">
      <c r="A103" s="324">
        <v>14</v>
      </c>
      <c r="B103" s="325">
        <v>14</v>
      </c>
      <c r="C103" s="326" t="s">
        <v>229</v>
      </c>
      <c r="D103" s="329" t="s">
        <v>230</v>
      </c>
      <c r="E103" s="281">
        <v>2</v>
      </c>
      <c r="F103" s="281">
        <v>2008</v>
      </c>
      <c r="G103" s="328" t="s">
        <v>170</v>
      </c>
      <c r="H103" s="306">
        <v>7</v>
      </c>
      <c r="I103" s="14"/>
      <c r="J103" s="307"/>
    </row>
    <row r="104" spans="1:10" s="308" customFormat="1" ht="15.75" customHeight="1">
      <c r="A104" s="324">
        <v>15</v>
      </c>
      <c r="B104" s="281" t="s">
        <v>106</v>
      </c>
      <c r="C104" s="326"/>
      <c r="D104" s="329" t="s">
        <v>231</v>
      </c>
      <c r="E104" s="281">
        <v>2</v>
      </c>
      <c r="F104" s="281">
        <v>2008</v>
      </c>
      <c r="G104" s="328" t="s">
        <v>170</v>
      </c>
      <c r="H104" s="306"/>
      <c r="I104" s="14"/>
      <c r="J104" s="307"/>
    </row>
    <row r="105" spans="1:10" s="308" customFormat="1" ht="15.75" customHeight="1">
      <c r="A105" s="324">
        <v>16</v>
      </c>
      <c r="B105" s="281" t="s">
        <v>106</v>
      </c>
      <c r="C105" s="326"/>
      <c r="D105" s="329" t="s">
        <v>232</v>
      </c>
      <c r="E105" s="281">
        <v>1</v>
      </c>
      <c r="F105" s="281">
        <v>2008</v>
      </c>
      <c r="G105" s="328" t="s">
        <v>170</v>
      </c>
      <c r="H105" s="306"/>
      <c r="I105" s="14"/>
      <c r="J105" s="307"/>
    </row>
    <row r="106" spans="1:10" s="308" customFormat="1" ht="15.75" customHeight="1">
      <c r="A106" s="324">
        <v>17</v>
      </c>
      <c r="B106" s="281" t="s">
        <v>106</v>
      </c>
      <c r="C106" s="326"/>
      <c r="D106" s="329" t="s">
        <v>233</v>
      </c>
      <c r="E106" s="281">
        <v>2</v>
      </c>
      <c r="F106" s="281">
        <v>2007</v>
      </c>
      <c r="G106" s="328" t="s">
        <v>170</v>
      </c>
      <c r="H106" s="306"/>
      <c r="I106" s="14"/>
      <c r="J106" s="307"/>
    </row>
    <row r="107" spans="1:10" s="308" customFormat="1" ht="15.75" customHeight="1">
      <c r="A107" s="324">
        <v>18</v>
      </c>
      <c r="B107" s="281" t="s">
        <v>106</v>
      </c>
      <c r="C107" s="326"/>
      <c r="D107" s="329" t="s">
        <v>234</v>
      </c>
      <c r="E107" s="281">
        <v>2</v>
      </c>
      <c r="F107" s="281">
        <v>2007</v>
      </c>
      <c r="G107" s="328" t="s">
        <v>170</v>
      </c>
      <c r="H107" s="306"/>
      <c r="I107" s="14"/>
      <c r="J107" s="307"/>
    </row>
    <row r="108" spans="1:10" s="308" customFormat="1" ht="15.75" customHeight="1">
      <c r="A108" s="324">
        <v>19</v>
      </c>
      <c r="B108" s="281" t="s">
        <v>106</v>
      </c>
      <c r="C108" s="326"/>
      <c r="D108" s="348" t="s">
        <v>235</v>
      </c>
      <c r="E108" s="281">
        <v>3</v>
      </c>
      <c r="F108" s="281">
        <v>2007</v>
      </c>
      <c r="G108" s="328" t="s">
        <v>170</v>
      </c>
      <c r="H108" s="306"/>
      <c r="I108" s="14"/>
      <c r="J108" s="307"/>
    </row>
    <row r="109" spans="1:10" s="308" customFormat="1" ht="15.75" customHeight="1">
      <c r="A109" s="334">
        <v>20</v>
      </c>
      <c r="B109" s="310" t="s">
        <v>106</v>
      </c>
      <c r="C109" s="331"/>
      <c r="D109" s="332" t="s">
        <v>236</v>
      </c>
      <c r="E109" s="310">
        <v>2</v>
      </c>
      <c r="F109" s="310">
        <v>2008</v>
      </c>
      <c r="G109" s="333" t="s">
        <v>170</v>
      </c>
      <c r="H109" s="306"/>
      <c r="I109" s="14"/>
      <c r="J109" s="307"/>
    </row>
    <row r="110" spans="1:10" s="308" customFormat="1" ht="15.75" customHeight="1">
      <c r="A110" s="316"/>
      <c r="B110" s="349"/>
      <c r="C110" s="29"/>
      <c r="D110" s="315"/>
      <c r="E110" s="316"/>
      <c r="F110" s="316"/>
      <c r="G110" s="316"/>
      <c r="H110" s="317"/>
      <c r="I110" s="14"/>
      <c r="J110" s="307"/>
    </row>
    <row r="111" spans="1:10" s="308" customFormat="1" ht="24" customHeight="1">
      <c r="A111" s="290">
        <v>6</v>
      </c>
      <c r="B111" s="291" t="s">
        <v>237</v>
      </c>
      <c r="C111" s="461" t="s">
        <v>238</v>
      </c>
      <c r="D111" s="461"/>
      <c r="E111" s="461"/>
      <c r="F111" s="461"/>
      <c r="G111" s="292" t="s">
        <v>202</v>
      </c>
      <c r="H111" s="293" t="s">
        <v>74</v>
      </c>
      <c r="I111" s="14"/>
      <c r="J111" s="307"/>
    </row>
    <row r="112" spans="1:10" s="308" customFormat="1" ht="15.75" customHeight="1">
      <c r="A112" s="295" t="s">
        <v>75</v>
      </c>
      <c r="B112" s="296" t="s">
        <v>76</v>
      </c>
      <c r="C112" s="297" t="s">
        <v>77</v>
      </c>
      <c r="D112" s="298" t="s">
        <v>78</v>
      </c>
      <c r="E112" s="299" t="s">
        <v>79</v>
      </c>
      <c r="F112" s="299" t="s">
        <v>80</v>
      </c>
      <c r="G112" s="300" t="s">
        <v>81</v>
      </c>
      <c r="H112" s="301" t="s">
        <v>82</v>
      </c>
      <c r="I112" s="14"/>
      <c r="J112" s="307"/>
    </row>
    <row r="113" spans="1:8" ht="15.75" customHeight="1">
      <c r="A113" s="318">
        <v>1</v>
      </c>
      <c r="B113" s="319">
        <v>1</v>
      </c>
      <c r="C113" s="320" t="s">
        <v>239</v>
      </c>
      <c r="D113" s="321" t="s">
        <v>240</v>
      </c>
      <c r="E113" s="322">
        <v>3</v>
      </c>
      <c r="F113" s="322">
        <v>2007</v>
      </c>
      <c r="G113" s="323" t="s">
        <v>170</v>
      </c>
      <c r="H113" s="306">
        <v>20</v>
      </c>
    </row>
    <row r="114" spans="1:8" ht="15.75" customHeight="1">
      <c r="A114" s="324">
        <v>2</v>
      </c>
      <c r="B114" s="325">
        <v>2</v>
      </c>
      <c r="C114" s="326" t="s">
        <v>241</v>
      </c>
      <c r="D114" s="329" t="s">
        <v>242</v>
      </c>
      <c r="E114" s="281">
        <v>2</v>
      </c>
      <c r="F114" s="281">
        <v>2007</v>
      </c>
      <c r="G114" s="328" t="s">
        <v>170</v>
      </c>
      <c r="H114" s="306">
        <v>19</v>
      </c>
    </row>
    <row r="115" spans="1:8" ht="15.75" customHeight="1">
      <c r="A115" s="324">
        <v>3</v>
      </c>
      <c r="B115" s="325">
        <v>3</v>
      </c>
      <c r="C115" s="326" t="s">
        <v>243</v>
      </c>
      <c r="D115" s="329" t="s">
        <v>244</v>
      </c>
      <c r="E115" s="281">
        <v>3</v>
      </c>
      <c r="F115" s="281">
        <v>2007</v>
      </c>
      <c r="G115" s="328" t="s">
        <v>170</v>
      </c>
      <c r="H115" s="306">
        <v>18</v>
      </c>
    </row>
    <row r="116" spans="1:8" ht="15.75" customHeight="1">
      <c r="A116" s="324">
        <v>4</v>
      </c>
      <c r="B116" s="325">
        <v>4</v>
      </c>
      <c r="C116" s="326" t="s">
        <v>245</v>
      </c>
      <c r="D116" s="329" t="s">
        <v>246</v>
      </c>
      <c r="E116" s="281">
        <v>2</v>
      </c>
      <c r="F116" s="281">
        <v>2008</v>
      </c>
      <c r="G116" s="328" t="s">
        <v>170</v>
      </c>
      <c r="H116" s="306">
        <v>17</v>
      </c>
    </row>
    <row r="117" spans="1:8" ht="15.75" customHeight="1">
      <c r="A117" s="324">
        <v>5</v>
      </c>
      <c r="B117" s="325">
        <v>5</v>
      </c>
      <c r="C117" s="326" t="s">
        <v>247</v>
      </c>
      <c r="D117" s="329" t="s">
        <v>248</v>
      </c>
      <c r="E117" s="281">
        <v>2</v>
      </c>
      <c r="F117" s="281">
        <v>2008</v>
      </c>
      <c r="G117" s="328" t="s">
        <v>170</v>
      </c>
      <c r="H117" s="306">
        <v>16</v>
      </c>
    </row>
    <row r="118" spans="1:8" ht="15.75" customHeight="1">
      <c r="A118" s="324">
        <v>6</v>
      </c>
      <c r="B118" s="325">
        <v>6</v>
      </c>
      <c r="C118" s="326" t="s">
        <v>249</v>
      </c>
      <c r="D118" s="329" t="s">
        <v>250</v>
      </c>
      <c r="E118" s="281">
        <v>2</v>
      </c>
      <c r="F118" s="281">
        <v>2007</v>
      </c>
      <c r="G118" s="328" t="s">
        <v>170</v>
      </c>
      <c r="H118" s="306">
        <v>15</v>
      </c>
    </row>
    <row r="119" spans="1:8" ht="15.75" customHeight="1">
      <c r="A119" s="324">
        <v>7</v>
      </c>
      <c r="B119" s="325">
        <v>7</v>
      </c>
      <c r="C119" s="326" t="s">
        <v>251</v>
      </c>
      <c r="D119" s="329" t="s">
        <v>252</v>
      </c>
      <c r="E119" s="281">
        <v>1</v>
      </c>
      <c r="F119" s="281">
        <v>2008</v>
      </c>
      <c r="G119" s="328" t="s">
        <v>170</v>
      </c>
      <c r="H119" s="306">
        <v>14</v>
      </c>
    </row>
    <row r="120" spans="1:8" ht="15.75" customHeight="1">
      <c r="A120" s="324">
        <v>8</v>
      </c>
      <c r="B120" s="325">
        <v>8</v>
      </c>
      <c r="C120" s="326" t="s">
        <v>253</v>
      </c>
      <c r="D120" s="329" t="s">
        <v>254</v>
      </c>
      <c r="E120" s="281">
        <v>1</v>
      </c>
      <c r="F120" s="281">
        <v>2008</v>
      </c>
      <c r="G120" s="328" t="s">
        <v>170</v>
      </c>
      <c r="H120" s="306">
        <v>13</v>
      </c>
    </row>
    <row r="121" spans="1:8" ht="15.75" customHeight="1">
      <c r="A121" s="324">
        <v>9</v>
      </c>
      <c r="B121" s="325">
        <v>9</v>
      </c>
      <c r="C121" s="326" t="s">
        <v>255</v>
      </c>
      <c r="D121" s="329" t="s">
        <v>256</v>
      </c>
      <c r="E121" s="281">
        <v>1</v>
      </c>
      <c r="F121" s="281">
        <v>2008</v>
      </c>
      <c r="G121" s="328" t="s">
        <v>170</v>
      </c>
      <c r="H121" s="306">
        <v>12</v>
      </c>
    </row>
    <row r="122" spans="1:8" ht="15.75" customHeight="1">
      <c r="A122" s="324">
        <v>10</v>
      </c>
      <c r="B122" s="325">
        <v>10</v>
      </c>
      <c r="C122" s="326" t="s">
        <v>257</v>
      </c>
      <c r="D122" s="329" t="s">
        <v>258</v>
      </c>
      <c r="E122" s="281">
        <v>3</v>
      </c>
      <c r="F122" s="281">
        <v>2007</v>
      </c>
      <c r="G122" s="328" t="s">
        <v>170</v>
      </c>
      <c r="H122" s="306">
        <v>11</v>
      </c>
    </row>
    <row r="123" spans="1:8" ht="15.75" customHeight="1">
      <c r="A123" s="324">
        <v>11</v>
      </c>
      <c r="B123" s="325">
        <v>11</v>
      </c>
      <c r="C123" s="326" t="s">
        <v>259</v>
      </c>
      <c r="D123" s="329" t="s">
        <v>260</v>
      </c>
      <c r="E123" s="281">
        <v>2</v>
      </c>
      <c r="F123" s="281">
        <v>2007</v>
      </c>
      <c r="G123" s="328" t="s">
        <v>170</v>
      </c>
      <c r="H123" s="306">
        <v>10</v>
      </c>
    </row>
    <row r="124" spans="1:8" ht="15.75" customHeight="1">
      <c r="A124" s="324">
        <v>12</v>
      </c>
      <c r="B124" s="325">
        <v>12</v>
      </c>
      <c r="C124" s="326" t="s">
        <v>261</v>
      </c>
      <c r="D124" s="329" t="s">
        <v>262</v>
      </c>
      <c r="E124" s="281">
        <v>1</v>
      </c>
      <c r="F124" s="281">
        <v>2008</v>
      </c>
      <c r="G124" s="328" t="s">
        <v>170</v>
      </c>
      <c r="H124" s="306">
        <v>9</v>
      </c>
    </row>
    <row r="125" spans="1:8" ht="15.75" customHeight="1">
      <c r="A125" s="324">
        <v>13</v>
      </c>
      <c r="B125" s="325">
        <v>13</v>
      </c>
      <c r="C125" s="326" t="s">
        <v>263</v>
      </c>
      <c r="D125" s="329" t="s">
        <v>264</v>
      </c>
      <c r="E125" s="281">
        <v>1</v>
      </c>
      <c r="F125" s="281">
        <v>2008</v>
      </c>
      <c r="G125" s="328" t="s">
        <v>170</v>
      </c>
      <c r="H125" s="306">
        <v>8</v>
      </c>
    </row>
    <row r="126" spans="1:8" ht="15.75" customHeight="1">
      <c r="A126" s="324">
        <v>14</v>
      </c>
      <c r="B126" s="325">
        <v>14</v>
      </c>
      <c r="C126" s="326" t="s">
        <v>265</v>
      </c>
      <c r="D126" s="329" t="s">
        <v>266</v>
      </c>
      <c r="E126" s="281">
        <v>3</v>
      </c>
      <c r="F126" s="281">
        <v>2007</v>
      </c>
      <c r="G126" s="328" t="s">
        <v>170</v>
      </c>
      <c r="H126" s="306">
        <v>7</v>
      </c>
    </row>
    <row r="127" spans="1:8" ht="15.75" customHeight="1">
      <c r="A127" s="324">
        <v>15</v>
      </c>
      <c r="B127" s="325">
        <v>15</v>
      </c>
      <c r="C127" s="326" t="s">
        <v>267</v>
      </c>
      <c r="D127" s="329" t="s">
        <v>268</v>
      </c>
      <c r="E127" s="281">
        <v>1</v>
      </c>
      <c r="F127" s="281">
        <v>2009</v>
      </c>
      <c r="G127" s="328" t="s">
        <v>86</v>
      </c>
      <c r="H127" s="306">
        <v>6</v>
      </c>
    </row>
    <row r="128" spans="1:8" ht="15.75" customHeight="1">
      <c r="A128" s="324">
        <v>16</v>
      </c>
      <c r="B128" s="325">
        <v>16</v>
      </c>
      <c r="C128" s="326" t="s">
        <v>269</v>
      </c>
      <c r="D128" s="329" t="s">
        <v>270</v>
      </c>
      <c r="E128" s="281">
        <v>2</v>
      </c>
      <c r="F128" s="281">
        <v>2008</v>
      </c>
      <c r="G128" s="328" t="s">
        <v>170</v>
      </c>
      <c r="H128" s="306">
        <v>5</v>
      </c>
    </row>
    <row r="129" spans="1:8" ht="15.75" customHeight="1">
      <c r="A129" s="324">
        <v>17</v>
      </c>
      <c r="B129" s="325">
        <v>17</v>
      </c>
      <c r="C129" s="326" t="s">
        <v>271</v>
      </c>
      <c r="D129" s="329" t="s">
        <v>272</v>
      </c>
      <c r="E129" s="281">
        <v>1</v>
      </c>
      <c r="F129" s="281">
        <v>2009</v>
      </c>
      <c r="G129" s="328" t="s">
        <v>86</v>
      </c>
      <c r="H129" s="306">
        <v>4</v>
      </c>
    </row>
    <row r="130" spans="1:8" ht="15.75" customHeight="1">
      <c r="A130" s="324">
        <v>18</v>
      </c>
      <c r="B130" s="325">
        <v>18</v>
      </c>
      <c r="C130" s="326" t="s">
        <v>273</v>
      </c>
      <c r="D130" s="329" t="s">
        <v>274</v>
      </c>
      <c r="E130" s="281">
        <v>1</v>
      </c>
      <c r="F130" s="281">
        <v>2008</v>
      </c>
      <c r="G130" s="328" t="s">
        <v>170</v>
      </c>
      <c r="H130" s="306">
        <v>3</v>
      </c>
    </row>
    <row r="131" spans="1:8" ht="15.75" customHeight="1">
      <c r="A131" s="324">
        <v>19</v>
      </c>
      <c r="B131" s="325">
        <v>19</v>
      </c>
      <c r="C131" s="326" t="s">
        <v>275</v>
      </c>
      <c r="D131" s="329" t="s">
        <v>276</v>
      </c>
      <c r="E131" s="281">
        <v>2</v>
      </c>
      <c r="F131" s="281">
        <v>2008</v>
      </c>
      <c r="G131" s="328" t="s">
        <v>170</v>
      </c>
      <c r="H131" s="306">
        <v>2</v>
      </c>
    </row>
    <row r="132" spans="1:8" ht="15.75" customHeight="1">
      <c r="A132" s="324">
        <v>20</v>
      </c>
      <c r="B132" s="325">
        <v>20</v>
      </c>
      <c r="C132" s="326" t="s">
        <v>277</v>
      </c>
      <c r="D132" s="329" t="s">
        <v>278</v>
      </c>
      <c r="E132" s="281">
        <v>2</v>
      </c>
      <c r="F132" s="281">
        <v>2007</v>
      </c>
      <c r="G132" s="328" t="s">
        <v>170</v>
      </c>
      <c r="H132" s="306">
        <v>1</v>
      </c>
    </row>
    <row r="133" spans="1:8" ht="15.75" customHeight="1">
      <c r="A133" s="324">
        <v>21</v>
      </c>
      <c r="B133" s="325">
        <v>21</v>
      </c>
      <c r="C133" s="326" t="s">
        <v>279</v>
      </c>
      <c r="D133" s="329" t="s">
        <v>280</v>
      </c>
      <c r="E133" s="281">
        <v>1</v>
      </c>
      <c r="F133" s="281">
        <v>2008</v>
      </c>
      <c r="G133" s="328" t="s">
        <v>170</v>
      </c>
      <c r="H133" s="306"/>
    </row>
    <row r="134" spans="1:8" ht="15.75" customHeight="1">
      <c r="A134" s="324">
        <v>22</v>
      </c>
      <c r="B134" s="325">
        <v>22</v>
      </c>
      <c r="C134" s="326" t="s">
        <v>281</v>
      </c>
      <c r="D134" s="329" t="s">
        <v>282</v>
      </c>
      <c r="E134" s="281">
        <v>1</v>
      </c>
      <c r="F134" s="281">
        <v>2009</v>
      </c>
      <c r="G134" s="328" t="s">
        <v>86</v>
      </c>
      <c r="H134" s="306"/>
    </row>
    <row r="135" spans="1:8" ht="15.75" customHeight="1">
      <c r="A135" s="324">
        <v>23</v>
      </c>
      <c r="B135" s="325">
        <v>23</v>
      </c>
      <c r="C135" s="326" t="s">
        <v>283</v>
      </c>
      <c r="D135" s="329" t="s">
        <v>284</v>
      </c>
      <c r="E135" s="281">
        <v>1</v>
      </c>
      <c r="F135" s="281">
        <v>2009</v>
      </c>
      <c r="G135" s="328" t="s">
        <v>86</v>
      </c>
      <c r="H135" s="306"/>
    </row>
    <row r="136" spans="1:8" ht="15.75" customHeight="1">
      <c r="A136" s="324">
        <v>24</v>
      </c>
      <c r="B136" s="281" t="s">
        <v>106</v>
      </c>
      <c r="C136" s="326"/>
      <c r="D136" s="329" t="s">
        <v>285</v>
      </c>
      <c r="E136" s="281">
        <v>1</v>
      </c>
      <c r="F136" s="281">
        <v>2008</v>
      </c>
      <c r="G136" s="328" t="s">
        <v>170</v>
      </c>
      <c r="H136" s="306"/>
    </row>
    <row r="137" spans="1:8" ht="15.75" customHeight="1">
      <c r="A137" s="324">
        <v>25</v>
      </c>
      <c r="B137" s="281" t="s">
        <v>106</v>
      </c>
      <c r="C137" s="326"/>
      <c r="D137" s="329" t="s">
        <v>286</v>
      </c>
      <c r="E137" s="281">
        <v>2</v>
      </c>
      <c r="F137" s="281">
        <v>2007</v>
      </c>
      <c r="G137" s="328" t="s">
        <v>170</v>
      </c>
      <c r="H137" s="306"/>
    </row>
    <row r="138" spans="1:8" ht="15.75" customHeight="1">
      <c r="A138" s="324">
        <v>26</v>
      </c>
      <c r="B138" s="281" t="s">
        <v>106</v>
      </c>
      <c r="C138" s="326"/>
      <c r="D138" s="329" t="s">
        <v>287</v>
      </c>
      <c r="E138" s="281">
        <v>1</v>
      </c>
      <c r="F138" s="281">
        <v>2009</v>
      </c>
      <c r="G138" s="328" t="s">
        <v>86</v>
      </c>
      <c r="H138" s="306"/>
    </row>
    <row r="139" spans="1:8" ht="15.75" customHeight="1">
      <c r="A139" s="324">
        <v>27</v>
      </c>
      <c r="B139" s="281" t="s">
        <v>106</v>
      </c>
      <c r="C139" s="326"/>
      <c r="D139" s="329" t="s">
        <v>288</v>
      </c>
      <c r="E139" s="281">
        <v>2</v>
      </c>
      <c r="F139" s="281">
        <v>2007</v>
      </c>
      <c r="G139" s="328" t="s">
        <v>170</v>
      </c>
      <c r="H139" s="306"/>
    </row>
    <row r="140" spans="1:8" ht="15.75" customHeight="1">
      <c r="A140" s="324">
        <v>28</v>
      </c>
      <c r="B140" s="281" t="s">
        <v>106</v>
      </c>
      <c r="C140" s="326"/>
      <c r="D140" s="329" t="s">
        <v>289</v>
      </c>
      <c r="E140" s="281">
        <v>2</v>
      </c>
      <c r="F140" s="281">
        <v>2008</v>
      </c>
      <c r="G140" s="328" t="s">
        <v>170</v>
      </c>
      <c r="H140" s="306"/>
    </row>
    <row r="141" spans="1:8" ht="15.75" customHeight="1">
      <c r="A141" s="324">
        <v>29</v>
      </c>
      <c r="B141" s="281" t="s">
        <v>106</v>
      </c>
      <c r="C141" s="326"/>
      <c r="D141" s="329" t="s">
        <v>290</v>
      </c>
      <c r="E141" s="281">
        <v>2</v>
      </c>
      <c r="F141" s="281">
        <v>2007</v>
      </c>
      <c r="G141" s="328" t="s">
        <v>170</v>
      </c>
      <c r="H141" s="306"/>
    </row>
    <row r="142" spans="1:8" ht="15.75" customHeight="1">
      <c r="A142" s="334">
        <v>30</v>
      </c>
      <c r="B142" s="310" t="s">
        <v>106</v>
      </c>
      <c r="C142" s="331"/>
      <c r="D142" s="332" t="s">
        <v>291</v>
      </c>
      <c r="E142" s="310">
        <v>2</v>
      </c>
      <c r="F142" s="310">
        <v>2008</v>
      </c>
      <c r="G142" s="333" t="s">
        <v>170</v>
      </c>
      <c r="H142" s="306"/>
    </row>
    <row r="143" spans="1:10" s="308" customFormat="1" ht="15.75" customHeight="1">
      <c r="A143" s="312"/>
      <c r="B143" s="313"/>
      <c r="C143" s="314"/>
      <c r="D143" s="307"/>
      <c r="E143" s="312"/>
      <c r="F143" s="312"/>
      <c r="G143" s="312"/>
      <c r="H143" s="350"/>
      <c r="J143" s="307"/>
    </row>
    <row r="144" spans="1:8" ht="21" customHeight="1">
      <c r="A144" s="290">
        <v>7</v>
      </c>
      <c r="B144" s="291" t="s">
        <v>292</v>
      </c>
      <c r="C144" s="461" t="s">
        <v>293</v>
      </c>
      <c r="D144" s="461"/>
      <c r="E144" s="461"/>
      <c r="F144" s="461"/>
      <c r="G144" s="292" t="s">
        <v>294</v>
      </c>
      <c r="H144" s="293" t="s">
        <v>74</v>
      </c>
    </row>
    <row r="145" spans="1:8" ht="15.75" customHeight="1">
      <c r="A145" s="295" t="s">
        <v>75</v>
      </c>
      <c r="B145" s="296" t="s">
        <v>76</v>
      </c>
      <c r="C145" s="297" t="s">
        <v>77</v>
      </c>
      <c r="D145" s="298" t="s">
        <v>78</v>
      </c>
      <c r="E145" s="299" t="s">
        <v>79</v>
      </c>
      <c r="F145" s="299" t="s">
        <v>80</v>
      </c>
      <c r="G145" s="300" t="s">
        <v>81</v>
      </c>
      <c r="H145" s="301" t="s">
        <v>82</v>
      </c>
    </row>
    <row r="146" spans="1:8" ht="15.75" customHeight="1">
      <c r="A146" s="318">
        <v>1</v>
      </c>
      <c r="B146" s="351">
        <v>1</v>
      </c>
      <c r="C146" s="352" t="s">
        <v>295</v>
      </c>
      <c r="D146" s="321" t="s">
        <v>296</v>
      </c>
      <c r="E146" s="322">
        <v>5</v>
      </c>
      <c r="F146" s="353">
        <v>2005</v>
      </c>
      <c r="G146" s="323" t="s">
        <v>297</v>
      </c>
      <c r="H146" s="306">
        <v>20</v>
      </c>
    </row>
    <row r="147" spans="1:8" ht="15.75" customHeight="1">
      <c r="A147" s="324">
        <v>2</v>
      </c>
      <c r="B147" s="354">
        <v>2</v>
      </c>
      <c r="C147" s="355" t="s">
        <v>298</v>
      </c>
      <c r="D147" s="329" t="s">
        <v>299</v>
      </c>
      <c r="E147" s="281">
        <v>4</v>
      </c>
      <c r="F147" s="281">
        <v>2005</v>
      </c>
      <c r="G147" s="328" t="s">
        <v>297</v>
      </c>
      <c r="H147" s="306">
        <v>19</v>
      </c>
    </row>
    <row r="148" spans="1:8" ht="15.75" customHeight="1">
      <c r="A148" s="324">
        <v>3</v>
      </c>
      <c r="B148" s="354">
        <v>3</v>
      </c>
      <c r="C148" s="355" t="s">
        <v>300</v>
      </c>
      <c r="D148" s="329" t="s">
        <v>301</v>
      </c>
      <c r="E148" s="281">
        <v>4</v>
      </c>
      <c r="F148" s="281">
        <v>2005</v>
      </c>
      <c r="G148" s="328" t="s">
        <v>297</v>
      </c>
      <c r="H148" s="306">
        <v>18</v>
      </c>
    </row>
    <row r="149" spans="1:8" ht="15.75" customHeight="1">
      <c r="A149" s="324">
        <v>4</v>
      </c>
      <c r="B149" s="354">
        <v>4</v>
      </c>
      <c r="C149" s="355" t="s">
        <v>302</v>
      </c>
      <c r="D149" s="329" t="s">
        <v>303</v>
      </c>
      <c r="E149" s="281">
        <v>4</v>
      </c>
      <c r="F149" s="281">
        <v>2005</v>
      </c>
      <c r="G149" s="328" t="s">
        <v>297</v>
      </c>
      <c r="H149" s="306">
        <v>17</v>
      </c>
    </row>
    <row r="150" spans="1:8" ht="15.75" customHeight="1">
      <c r="A150" s="324">
        <v>5</v>
      </c>
      <c r="B150" s="354">
        <v>5</v>
      </c>
      <c r="C150" s="355" t="s">
        <v>304</v>
      </c>
      <c r="D150" s="329" t="s">
        <v>305</v>
      </c>
      <c r="E150" s="281">
        <v>4</v>
      </c>
      <c r="F150" s="281">
        <v>2005</v>
      </c>
      <c r="G150" s="328" t="s">
        <v>297</v>
      </c>
      <c r="H150" s="306">
        <v>16</v>
      </c>
    </row>
    <row r="151" spans="1:8" ht="15.75" customHeight="1">
      <c r="A151" s="324">
        <v>6</v>
      </c>
      <c r="B151" s="354">
        <v>6</v>
      </c>
      <c r="C151" s="355" t="s">
        <v>306</v>
      </c>
      <c r="D151" s="329" t="s">
        <v>307</v>
      </c>
      <c r="E151" s="281">
        <v>5</v>
      </c>
      <c r="F151" s="356">
        <v>2005</v>
      </c>
      <c r="G151" s="328" t="s">
        <v>297</v>
      </c>
      <c r="H151" s="306">
        <v>15</v>
      </c>
    </row>
    <row r="152" spans="1:8" ht="15.75" customHeight="1">
      <c r="A152" s="324">
        <v>7</v>
      </c>
      <c r="B152" s="354">
        <v>7</v>
      </c>
      <c r="C152" s="355" t="s">
        <v>308</v>
      </c>
      <c r="D152" s="329" t="s">
        <v>309</v>
      </c>
      <c r="E152" s="281">
        <v>4</v>
      </c>
      <c r="F152" s="281">
        <v>2006</v>
      </c>
      <c r="G152" s="328" t="s">
        <v>297</v>
      </c>
      <c r="H152" s="306">
        <v>14</v>
      </c>
    </row>
    <row r="153" spans="1:8" ht="15.75" customHeight="1">
      <c r="A153" s="324">
        <v>8</v>
      </c>
      <c r="B153" s="354">
        <v>8</v>
      </c>
      <c r="C153" s="355" t="s">
        <v>310</v>
      </c>
      <c r="D153" s="329" t="s">
        <v>311</v>
      </c>
      <c r="E153" s="281">
        <v>4</v>
      </c>
      <c r="F153" s="281">
        <v>2005</v>
      </c>
      <c r="G153" s="328" t="s">
        <v>297</v>
      </c>
      <c r="H153" s="306">
        <v>13</v>
      </c>
    </row>
    <row r="154" spans="1:8" ht="15.75" customHeight="1">
      <c r="A154" s="324">
        <v>9</v>
      </c>
      <c r="B154" s="354">
        <v>9</v>
      </c>
      <c r="C154" s="355" t="s">
        <v>312</v>
      </c>
      <c r="D154" s="348" t="s">
        <v>313</v>
      </c>
      <c r="E154" s="281">
        <v>3</v>
      </c>
      <c r="F154" s="281">
        <v>2006</v>
      </c>
      <c r="G154" s="328" t="s">
        <v>297</v>
      </c>
      <c r="H154" s="306">
        <v>12</v>
      </c>
    </row>
    <row r="155" spans="1:8" ht="15.75" customHeight="1">
      <c r="A155" s="324">
        <v>10</v>
      </c>
      <c r="B155" s="354">
        <v>10</v>
      </c>
      <c r="C155" s="355" t="s">
        <v>314</v>
      </c>
      <c r="D155" s="329" t="s">
        <v>315</v>
      </c>
      <c r="E155" s="281">
        <v>5</v>
      </c>
      <c r="F155" s="356">
        <v>2005</v>
      </c>
      <c r="G155" s="328" t="s">
        <v>297</v>
      </c>
      <c r="H155" s="306">
        <v>11</v>
      </c>
    </row>
    <row r="156" spans="1:8" ht="15.75" customHeight="1">
      <c r="A156" s="324">
        <v>11</v>
      </c>
      <c r="B156" s="281" t="s">
        <v>106</v>
      </c>
      <c r="C156" s="355"/>
      <c r="D156" s="329" t="s">
        <v>316</v>
      </c>
      <c r="E156" s="281">
        <v>4</v>
      </c>
      <c r="F156" s="281">
        <v>2005</v>
      </c>
      <c r="G156" s="328" t="s">
        <v>297</v>
      </c>
      <c r="H156" s="306"/>
    </row>
    <row r="157" spans="1:8" ht="15.75" customHeight="1">
      <c r="A157" s="324">
        <v>12</v>
      </c>
      <c r="B157" s="281" t="s">
        <v>106</v>
      </c>
      <c r="C157" s="355"/>
      <c r="D157" s="329" t="s">
        <v>317</v>
      </c>
      <c r="E157" s="281">
        <v>5</v>
      </c>
      <c r="F157" s="356">
        <v>2005</v>
      </c>
      <c r="G157" s="328" t="s">
        <v>297</v>
      </c>
      <c r="H157" s="306"/>
    </row>
    <row r="158" spans="1:8" ht="15.75" customHeight="1">
      <c r="A158" s="324">
        <v>13</v>
      </c>
      <c r="B158" s="281" t="s">
        <v>106</v>
      </c>
      <c r="C158" s="355"/>
      <c r="D158" s="329" t="s">
        <v>318</v>
      </c>
      <c r="E158" s="281">
        <v>5</v>
      </c>
      <c r="F158" s="356">
        <v>2005</v>
      </c>
      <c r="G158" s="328" t="s">
        <v>297</v>
      </c>
      <c r="H158" s="306"/>
    </row>
    <row r="159" spans="1:8" ht="15.75" customHeight="1">
      <c r="A159" s="324">
        <v>14</v>
      </c>
      <c r="B159" s="281" t="s">
        <v>106</v>
      </c>
      <c r="C159" s="355"/>
      <c r="D159" s="329" t="s">
        <v>319</v>
      </c>
      <c r="E159" s="281">
        <v>4</v>
      </c>
      <c r="F159" s="281">
        <v>2005</v>
      </c>
      <c r="G159" s="328" t="s">
        <v>297</v>
      </c>
      <c r="H159" s="306"/>
    </row>
    <row r="160" spans="1:8" ht="15.75" customHeight="1">
      <c r="A160" s="324">
        <v>15</v>
      </c>
      <c r="B160" s="281" t="s">
        <v>106</v>
      </c>
      <c r="C160" s="355"/>
      <c r="D160" s="348" t="s">
        <v>320</v>
      </c>
      <c r="E160" s="281">
        <v>3</v>
      </c>
      <c r="F160" s="281">
        <v>2006</v>
      </c>
      <c r="G160" s="328" t="s">
        <v>297</v>
      </c>
      <c r="H160" s="306"/>
    </row>
    <row r="161" spans="1:8" ht="15.75" customHeight="1">
      <c r="A161" s="324">
        <v>16</v>
      </c>
      <c r="B161" s="281" t="s">
        <v>106</v>
      </c>
      <c r="C161" s="355"/>
      <c r="D161" s="348" t="s">
        <v>321</v>
      </c>
      <c r="E161" s="281">
        <v>3</v>
      </c>
      <c r="F161" s="281">
        <v>2006</v>
      </c>
      <c r="G161" s="328" t="s">
        <v>297</v>
      </c>
      <c r="H161" s="306"/>
    </row>
    <row r="162" spans="1:8" ht="15.75" customHeight="1">
      <c r="A162" s="324">
        <v>17</v>
      </c>
      <c r="B162" s="281" t="s">
        <v>106</v>
      </c>
      <c r="C162" s="355"/>
      <c r="D162" s="329" t="s">
        <v>322</v>
      </c>
      <c r="E162" s="281">
        <v>4</v>
      </c>
      <c r="F162" s="281">
        <v>2005</v>
      </c>
      <c r="G162" s="328" t="s">
        <v>297</v>
      </c>
      <c r="H162" s="306"/>
    </row>
    <row r="163" spans="1:8" ht="15.75" customHeight="1">
      <c r="A163" s="334">
        <v>18</v>
      </c>
      <c r="B163" s="310" t="s">
        <v>106</v>
      </c>
      <c r="C163" s="357"/>
      <c r="D163" s="358" t="s">
        <v>323</v>
      </c>
      <c r="E163" s="310">
        <v>3</v>
      </c>
      <c r="F163" s="310">
        <v>2006</v>
      </c>
      <c r="G163" s="333" t="s">
        <v>297</v>
      </c>
      <c r="H163" s="306"/>
    </row>
    <row r="164" spans="1:7" ht="15.75" customHeight="1">
      <c r="A164" s="316"/>
      <c r="B164" s="349"/>
      <c r="C164" s="29"/>
      <c r="D164" s="13"/>
      <c r="E164" s="312"/>
      <c r="F164" s="312"/>
      <c r="G164" s="312"/>
    </row>
    <row r="165" spans="1:8" ht="24" customHeight="1">
      <c r="A165" s="290">
        <v>8</v>
      </c>
      <c r="B165" s="291" t="s">
        <v>324</v>
      </c>
      <c r="C165" s="461" t="s">
        <v>325</v>
      </c>
      <c r="D165" s="461"/>
      <c r="E165" s="461"/>
      <c r="F165" s="461"/>
      <c r="G165" s="292" t="s">
        <v>294</v>
      </c>
      <c r="H165" s="293" t="s">
        <v>74</v>
      </c>
    </row>
    <row r="166" spans="1:8" ht="15.75" customHeight="1">
      <c r="A166" s="295" t="s">
        <v>75</v>
      </c>
      <c r="B166" s="296" t="s">
        <v>76</v>
      </c>
      <c r="C166" s="297" t="s">
        <v>77</v>
      </c>
      <c r="D166" s="298" t="s">
        <v>78</v>
      </c>
      <c r="E166" s="299" t="s">
        <v>79</v>
      </c>
      <c r="F166" s="299" t="s">
        <v>80</v>
      </c>
      <c r="G166" s="300" t="s">
        <v>81</v>
      </c>
      <c r="H166" s="301" t="s">
        <v>82</v>
      </c>
    </row>
    <row r="167" spans="1:8" ht="15.75" customHeight="1">
      <c r="A167" s="318">
        <v>1</v>
      </c>
      <c r="B167" s="319">
        <v>1</v>
      </c>
      <c r="C167" s="320" t="s">
        <v>326</v>
      </c>
      <c r="D167" s="321" t="s">
        <v>327</v>
      </c>
      <c r="E167" s="322">
        <v>5</v>
      </c>
      <c r="F167" s="353">
        <v>2005</v>
      </c>
      <c r="G167" s="323" t="s">
        <v>297</v>
      </c>
      <c r="H167" s="306">
        <v>20</v>
      </c>
    </row>
    <row r="168" spans="1:8" ht="15.75" customHeight="1">
      <c r="A168" s="324">
        <v>2</v>
      </c>
      <c r="B168" s="325">
        <v>2</v>
      </c>
      <c r="C168" s="326" t="s">
        <v>328</v>
      </c>
      <c r="D168" s="329" t="s">
        <v>329</v>
      </c>
      <c r="E168" s="281">
        <v>4</v>
      </c>
      <c r="F168" s="281">
        <v>2006</v>
      </c>
      <c r="G168" s="328" t="s">
        <v>297</v>
      </c>
      <c r="H168" s="306">
        <v>19</v>
      </c>
    </row>
    <row r="169" spans="1:8" ht="15.75" customHeight="1">
      <c r="A169" s="324">
        <v>3</v>
      </c>
      <c r="B169" s="325">
        <v>3</v>
      </c>
      <c r="C169" s="326" t="s">
        <v>330</v>
      </c>
      <c r="D169" s="329" t="s">
        <v>331</v>
      </c>
      <c r="E169" s="281">
        <v>4</v>
      </c>
      <c r="F169" s="281">
        <v>2005</v>
      </c>
      <c r="G169" s="328" t="s">
        <v>297</v>
      </c>
      <c r="H169" s="306">
        <v>18</v>
      </c>
    </row>
    <row r="170" spans="1:8" ht="15.75" customHeight="1">
      <c r="A170" s="324">
        <v>4</v>
      </c>
      <c r="B170" s="325">
        <v>4</v>
      </c>
      <c r="C170" s="326" t="s">
        <v>332</v>
      </c>
      <c r="D170" s="329" t="s">
        <v>333</v>
      </c>
      <c r="E170" s="281">
        <v>5</v>
      </c>
      <c r="F170" s="356">
        <v>2005</v>
      </c>
      <c r="G170" s="328" t="s">
        <v>297</v>
      </c>
      <c r="H170" s="306">
        <v>17</v>
      </c>
    </row>
    <row r="171" spans="1:8" ht="15.75" customHeight="1">
      <c r="A171" s="324">
        <v>5</v>
      </c>
      <c r="B171" s="325">
        <v>5</v>
      </c>
      <c r="C171" s="326" t="s">
        <v>334</v>
      </c>
      <c r="D171" s="329" t="s">
        <v>335</v>
      </c>
      <c r="E171" s="281">
        <v>3</v>
      </c>
      <c r="F171" s="281">
        <v>2006</v>
      </c>
      <c r="G171" s="328" t="s">
        <v>297</v>
      </c>
      <c r="H171" s="306">
        <v>16</v>
      </c>
    </row>
    <row r="172" spans="1:8" ht="15.75" customHeight="1">
      <c r="A172" s="324">
        <v>6</v>
      </c>
      <c r="B172" s="325">
        <v>6</v>
      </c>
      <c r="C172" s="326" t="s">
        <v>336</v>
      </c>
      <c r="D172" s="329" t="s">
        <v>337</v>
      </c>
      <c r="E172" s="281">
        <v>4</v>
      </c>
      <c r="F172" s="281">
        <v>2006</v>
      </c>
      <c r="G172" s="328" t="s">
        <v>297</v>
      </c>
      <c r="H172" s="306">
        <v>15</v>
      </c>
    </row>
    <row r="173" spans="1:8" ht="15.75" customHeight="1">
      <c r="A173" s="324">
        <v>7</v>
      </c>
      <c r="B173" s="325">
        <v>6</v>
      </c>
      <c r="C173" s="326" t="s">
        <v>338</v>
      </c>
      <c r="D173" s="329" t="s">
        <v>339</v>
      </c>
      <c r="E173" s="281">
        <v>4</v>
      </c>
      <c r="F173" s="281">
        <v>2005</v>
      </c>
      <c r="G173" s="328" t="s">
        <v>297</v>
      </c>
      <c r="H173" s="306">
        <v>14</v>
      </c>
    </row>
    <row r="174" spans="1:8" ht="15.75" customHeight="1">
      <c r="A174" s="324">
        <v>8</v>
      </c>
      <c r="B174" s="325">
        <v>7</v>
      </c>
      <c r="C174" s="326" t="s">
        <v>340</v>
      </c>
      <c r="D174" s="329" t="s">
        <v>341</v>
      </c>
      <c r="E174" s="281">
        <v>5</v>
      </c>
      <c r="F174" s="356">
        <v>2005</v>
      </c>
      <c r="G174" s="328" t="s">
        <v>297</v>
      </c>
      <c r="H174" s="306">
        <v>13</v>
      </c>
    </row>
    <row r="175" spans="1:8" ht="15.75" customHeight="1">
      <c r="A175" s="324">
        <v>9</v>
      </c>
      <c r="B175" s="325">
        <v>8</v>
      </c>
      <c r="C175" s="326" t="s">
        <v>342</v>
      </c>
      <c r="D175" s="329" t="s">
        <v>343</v>
      </c>
      <c r="E175" s="281">
        <v>5</v>
      </c>
      <c r="F175" s="356">
        <v>2005</v>
      </c>
      <c r="G175" s="328" t="s">
        <v>297</v>
      </c>
      <c r="H175" s="306">
        <v>12</v>
      </c>
    </row>
    <row r="176" spans="1:8" ht="15.75" customHeight="1">
      <c r="A176" s="324">
        <v>10</v>
      </c>
      <c r="B176" s="325">
        <v>10</v>
      </c>
      <c r="C176" s="326" t="s">
        <v>344</v>
      </c>
      <c r="D176" s="329" t="s">
        <v>345</v>
      </c>
      <c r="E176" s="281">
        <v>3</v>
      </c>
      <c r="F176" s="281">
        <v>2006</v>
      </c>
      <c r="G176" s="328" t="s">
        <v>297</v>
      </c>
      <c r="H176" s="306">
        <v>11</v>
      </c>
    </row>
    <row r="177" spans="1:8" ht="15.75" customHeight="1">
      <c r="A177" s="324">
        <v>11</v>
      </c>
      <c r="B177" s="325">
        <v>11</v>
      </c>
      <c r="C177" s="326" t="s">
        <v>346</v>
      </c>
      <c r="D177" s="329" t="s">
        <v>347</v>
      </c>
      <c r="E177" s="281">
        <v>3</v>
      </c>
      <c r="F177" s="281">
        <v>2005</v>
      </c>
      <c r="G177" s="328" t="s">
        <v>297</v>
      </c>
      <c r="H177" s="306">
        <v>10</v>
      </c>
    </row>
    <row r="178" spans="1:8" ht="15.75" customHeight="1">
      <c r="A178" s="324">
        <v>12</v>
      </c>
      <c r="B178" s="325">
        <v>12</v>
      </c>
      <c r="C178" s="326" t="s">
        <v>348</v>
      </c>
      <c r="D178" s="329" t="s">
        <v>349</v>
      </c>
      <c r="E178" s="281">
        <v>4</v>
      </c>
      <c r="F178" s="281">
        <v>2006</v>
      </c>
      <c r="G178" s="328" t="s">
        <v>297</v>
      </c>
      <c r="H178" s="306">
        <v>9</v>
      </c>
    </row>
    <row r="179" spans="1:8" ht="15.75" customHeight="1">
      <c r="A179" s="324">
        <v>13</v>
      </c>
      <c r="B179" s="325">
        <v>13</v>
      </c>
      <c r="C179" s="326" t="s">
        <v>350</v>
      </c>
      <c r="D179" s="329" t="s">
        <v>351</v>
      </c>
      <c r="E179" s="281">
        <v>4</v>
      </c>
      <c r="F179" s="281">
        <v>2006</v>
      </c>
      <c r="G179" s="328" t="s">
        <v>297</v>
      </c>
      <c r="H179" s="306">
        <v>8</v>
      </c>
    </row>
    <row r="180" spans="1:8" ht="15.75" customHeight="1">
      <c r="A180" s="324">
        <v>14</v>
      </c>
      <c r="B180" s="325">
        <v>14</v>
      </c>
      <c r="C180" s="326" t="s">
        <v>310</v>
      </c>
      <c r="D180" s="329" t="s">
        <v>352</v>
      </c>
      <c r="E180" s="281">
        <v>3</v>
      </c>
      <c r="F180" s="281">
        <v>2006</v>
      </c>
      <c r="G180" s="328" t="s">
        <v>297</v>
      </c>
      <c r="H180" s="306">
        <v>7</v>
      </c>
    </row>
    <row r="181" spans="1:8" ht="15.75" customHeight="1">
      <c r="A181" s="324">
        <v>15</v>
      </c>
      <c r="B181" s="325">
        <v>15</v>
      </c>
      <c r="C181" s="326" t="s">
        <v>353</v>
      </c>
      <c r="D181" s="329" t="s">
        <v>354</v>
      </c>
      <c r="E181" s="281">
        <v>3</v>
      </c>
      <c r="F181" s="281">
        <v>2006</v>
      </c>
      <c r="G181" s="328" t="s">
        <v>297</v>
      </c>
      <c r="H181" s="306">
        <v>6</v>
      </c>
    </row>
    <row r="182" spans="1:8" ht="15.75" customHeight="1">
      <c r="A182" s="324">
        <v>16</v>
      </c>
      <c r="B182" s="325">
        <v>16</v>
      </c>
      <c r="C182" s="326" t="s">
        <v>355</v>
      </c>
      <c r="D182" s="329" t="s">
        <v>356</v>
      </c>
      <c r="E182" s="281">
        <v>4</v>
      </c>
      <c r="F182" s="281">
        <v>2006</v>
      </c>
      <c r="G182" s="328" t="s">
        <v>297</v>
      </c>
      <c r="H182" s="306">
        <v>5</v>
      </c>
    </row>
    <row r="183" spans="1:8" ht="15.75" customHeight="1">
      <c r="A183" s="324">
        <v>17</v>
      </c>
      <c r="B183" s="325">
        <v>17</v>
      </c>
      <c r="C183" s="326" t="s">
        <v>357</v>
      </c>
      <c r="D183" s="329" t="s">
        <v>358</v>
      </c>
      <c r="E183" s="281">
        <v>5</v>
      </c>
      <c r="F183" s="356">
        <v>2005</v>
      </c>
      <c r="G183" s="328" t="s">
        <v>297</v>
      </c>
      <c r="H183" s="306">
        <v>4</v>
      </c>
    </row>
    <row r="184" spans="1:8" ht="15.75" customHeight="1">
      <c r="A184" s="324">
        <v>18</v>
      </c>
      <c r="B184" s="325">
        <v>18</v>
      </c>
      <c r="C184" s="326" t="s">
        <v>359</v>
      </c>
      <c r="D184" s="329" t="s">
        <v>360</v>
      </c>
      <c r="E184" s="281">
        <v>3</v>
      </c>
      <c r="F184" s="281">
        <v>2006</v>
      </c>
      <c r="G184" s="328" t="s">
        <v>297</v>
      </c>
      <c r="H184" s="306">
        <v>3</v>
      </c>
    </row>
    <row r="185" spans="1:8" ht="15.75" customHeight="1">
      <c r="A185" s="324">
        <v>19</v>
      </c>
      <c r="B185" s="325">
        <v>19</v>
      </c>
      <c r="C185" s="326" t="s">
        <v>361</v>
      </c>
      <c r="D185" s="329" t="s">
        <v>362</v>
      </c>
      <c r="E185" s="281">
        <v>4</v>
      </c>
      <c r="F185" s="281">
        <v>2005</v>
      </c>
      <c r="G185" s="328" t="s">
        <v>297</v>
      </c>
      <c r="H185" s="306">
        <v>2</v>
      </c>
    </row>
    <row r="186" spans="1:8" ht="15.75" customHeight="1">
      <c r="A186" s="324">
        <v>20</v>
      </c>
      <c r="B186" s="325">
        <v>20</v>
      </c>
      <c r="C186" s="326" t="s">
        <v>363</v>
      </c>
      <c r="D186" s="329" t="s">
        <v>364</v>
      </c>
      <c r="E186" s="281">
        <v>4</v>
      </c>
      <c r="F186" s="281">
        <v>2006</v>
      </c>
      <c r="G186" s="328" t="s">
        <v>297</v>
      </c>
      <c r="H186" s="306">
        <v>1</v>
      </c>
    </row>
    <row r="187" spans="1:8" ht="15.75" customHeight="1">
      <c r="A187" s="324">
        <v>21</v>
      </c>
      <c r="B187" s="281" t="s">
        <v>106</v>
      </c>
      <c r="C187" s="326"/>
      <c r="D187" s="329" t="s">
        <v>365</v>
      </c>
      <c r="E187" s="281">
        <v>3</v>
      </c>
      <c r="F187" s="281">
        <v>2006</v>
      </c>
      <c r="G187" s="328" t="s">
        <v>297</v>
      </c>
      <c r="H187" s="306"/>
    </row>
    <row r="188" spans="1:8" ht="15.75" customHeight="1">
      <c r="A188" s="324">
        <v>22</v>
      </c>
      <c r="B188" s="281" t="s">
        <v>106</v>
      </c>
      <c r="C188" s="326"/>
      <c r="D188" s="329" t="s">
        <v>366</v>
      </c>
      <c r="E188" s="281">
        <v>5</v>
      </c>
      <c r="F188" s="356">
        <v>2005</v>
      </c>
      <c r="G188" s="328" t="s">
        <v>297</v>
      </c>
      <c r="H188" s="306"/>
    </row>
    <row r="189" spans="1:8" ht="15.75" customHeight="1">
      <c r="A189" s="334">
        <v>23</v>
      </c>
      <c r="B189" s="310" t="s">
        <v>106</v>
      </c>
      <c r="C189" s="331"/>
      <c r="D189" s="332" t="s">
        <v>367</v>
      </c>
      <c r="E189" s="310">
        <v>5</v>
      </c>
      <c r="F189" s="360">
        <v>2005</v>
      </c>
      <c r="G189" s="333" t="s">
        <v>297</v>
      </c>
      <c r="H189" s="306"/>
    </row>
    <row r="190" spans="1:10" s="308" customFormat="1" ht="15.75" customHeight="1">
      <c r="A190" s="312"/>
      <c r="B190" s="313"/>
      <c r="C190" s="314"/>
      <c r="D190" s="307"/>
      <c r="E190" s="312"/>
      <c r="F190" s="312"/>
      <c r="G190" s="312"/>
      <c r="H190" s="350"/>
      <c r="J190" s="307"/>
    </row>
    <row r="191" spans="1:8" ht="18.75" customHeight="1">
      <c r="A191" s="361">
        <v>9</v>
      </c>
      <c r="B191" s="362" t="s">
        <v>368</v>
      </c>
      <c r="C191" s="470" t="s">
        <v>369</v>
      </c>
      <c r="D191" s="470"/>
      <c r="E191" s="470"/>
      <c r="F191" s="470"/>
      <c r="G191" s="292" t="s">
        <v>294</v>
      </c>
      <c r="H191" s="293" t="s">
        <v>74</v>
      </c>
    </row>
    <row r="192" spans="1:8" ht="15.75" customHeight="1">
      <c r="A192" s="295" t="s">
        <v>75</v>
      </c>
      <c r="B192" s="296" t="s">
        <v>76</v>
      </c>
      <c r="C192" s="297" t="s">
        <v>77</v>
      </c>
      <c r="D192" s="298" t="s">
        <v>78</v>
      </c>
      <c r="E192" s="299" t="s">
        <v>79</v>
      </c>
      <c r="F192" s="299" t="s">
        <v>80</v>
      </c>
      <c r="G192" s="300" t="s">
        <v>81</v>
      </c>
      <c r="H192" s="301" t="s">
        <v>82</v>
      </c>
    </row>
    <row r="193" spans="1:8" ht="15.75" customHeight="1">
      <c r="A193" s="318">
        <v>1</v>
      </c>
      <c r="B193" s="319">
        <v>1</v>
      </c>
      <c r="C193" s="320" t="s">
        <v>370</v>
      </c>
      <c r="D193" s="321" t="s">
        <v>371</v>
      </c>
      <c r="E193" s="322">
        <v>6</v>
      </c>
      <c r="F193" s="353">
        <v>2003</v>
      </c>
      <c r="G193" s="323" t="s">
        <v>372</v>
      </c>
      <c r="H193" s="306">
        <v>20</v>
      </c>
    </row>
    <row r="194" spans="1:8" ht="15.75" customHeight="1">
      <c r="A194" s="324">
        <v>2</v>
      </c>
      <c r="B194" s="325">
        <v>2</v>
      </c>
      <c r="C194" s="326" t="s">
        <v>373</v>
      </c>
      <c r="D194" s="329" t="s">
        <v>374</v>
      </c>
      <c r="E194" s="281">
        <v>7</v>
      </c>
      <c r="F194" s="356">
        <v>2003</v>
      </c>
      <c r="G194" s="328" t="s">
        <v>372</v>
      </c>
      <c r="H194" s="306">
        <v>19</v>
      </c>
    </row>
    <row r="195" spans="1:8" ht="15.75" customHeight="1">
      <c r="A195" s="324">
        <v>3</v>
      </c>
      <c r="B195" s="325">
        <v>3</v>
      </c>
      <c r="C195" s="326" t="s">
        <v>375</v>
      </c>
      <c r="D195" s="329" t="s">
        <v>376</v>
      </c>
      <c r="E195" s="281">
        <v>7</v>
      </c>
      <c r="F195" s="281">
        <v>2003</v>
      </c>
      <c r="G195" s="328" t="s">
        <v>372</v>
      </c>
      <c r="H195" s="306">
        <v>18</v>
      </c>
    </row>
    <row r="196" spans="1:8" ht="15.75" customHeight="1">
      <c r="A196" s="324">
        <v>4</v>
      </c>
      <c r="B196" s="325">
        <v>4</v>
      </c>
      <c r="C196" s="326" t="s">
        <v>377</v>
      </c>
      <c r="D196" s="329" t="s">
        <v>378</v>
      </c>
      <c r="E196" s="281">
        <v>7</v>
      </c>
      <c r="F196" s="356">
        <v>2003</v>
      </c>
      <c r="G196" s="328" t="s">
        <v>372</v>
      </c>
      <c r="H196" s="306">
        <v>17</v>
      </c>
    </row>
    <row r="197" spans="1:8" ht="15.75" customHeight="1">
      <c r="A197" s="324">
        <v>5</v>
      </c>
      <c r="B197" s="325">
        <v>5</v>
      </c>
      <c r="C197" s="326" t="s">
        <v>379</v>
      </c>
      <c r="D197" s="329" t="s">
        <v>380</v>
      </c>
      <c r="E197" s="281">
        <v>6</v>
      </c>
      <c r="F197" s="356">
        <v>2004</v>
      </c>
      <c r="G197" s="328" t="s">
        <v>372</v>
      </c>
      <c r="H197" s="306">
        <v>16</v>
      </c>
    </row>
    <row r="198" spans="1:8" ht="15.75" customHeight="1">
      <c r="A198" s="324">
        <v>6</v>
      </c>
      <c r="B198" s="325">
        <v>6</v>
      </c>
      <c r="C198" s="326" t="s">
        <v>381</v>
      </c>
      <c r="D198" s="329" t="s">
        <v>382</v>
      </c>
      <c r="E198" s="281">
        <v>7</v>
      </c>
      <c r="F198" s="356">
        <v>2003</v>
      </c>
      <c r="G198" s="328" t="s">
        <v>372</v>
      </c>
      <c r="H198" s="306">
        <v>15</v>
      </c>
    </row>
    <row r="199" spans="1:8" ht="15.75" customHeight="1">
      <c r="A199" s="324">
        <v>7</v>
      </c>
      <c r="B199" s="325">
        <v>7</v>
      </c>
      <c r="C199" s="326" t="s">
        <v>383</v>
      </c>
      <c r="D199" s="329" t="s">
        <v>384</v>
      </c>
      <c r="E199" s="281">
        <v>6</v>
      </c>
      <c r="F199" s="356">
        <v>2004</v>
      </c>
      <c r="G199" s="328" t="s">
        <v>372</v>
      </c>
      <c r="H199" s="306">
        <v>14</v>
      </c>
    </row>
    <row r="200" spans="1:8" ht="15.75" customHeight="1">
      <c r="A200" s="324">
        <v>8</v>
      </c>
      <c r="B200" s="325">
        <v>8</v>
      </c>
      <c r="C200" s="326" t="s">
        <v>385</v>
      </c>
      <c r="D200" s="329" t="s">
        <v>386</v>
      </c>
      <c r="E200" s="281">
        <v>7</v>
      </c>
      <c r="F200" s="281">
        <v>2003</v>
      </c>
      <c r="G200" s="328" t="s">
        <v>372</v>
      </c>
      <c r="H200" s="306">
        <v>13</v>
      </c>
    </row>
    <row r="201" spans="1:8" ht="15.75" customHeight="1">
      <c r="A201" s="324">
        <v>9</v>
      </c>
      <c r="B201" s="325">
        <v>9</v>
      </c>
      <c r="C201" s="326" t="s">
        <v>387</v>
      </c>
      <c r="D201" s="329" t="s">
        <v>388</v>
      </c>
      <c r="E201" s="281">
        <v>6</v>
      </c>
      <c r="F201" s="356">
        <v>2003</v>
      </c>
      <c r="G201" s="328" t="s">
        <v>372</v>
      </c>
      <c r="H201" s="306">
        <v>12</v>
      </c>
    </row>
    <row r="202" spans="1:8" ht="15.75" customHeight="1">
      <c r="A202" s="324">
        <v>10</v>
      </c>
      <c r="B202" s="325">
        <v>10</v>
      </c>
      <c r="C202" s="326" t="s">
        <v>389</v>
      </c>
      <c r="D202" s="329" t="s">
        <v>390</v>
      </c>
      <c r="E202" s="281">
        <v>6</v>
      </c>
      <c r="F202" s="356">
        <v>2004</v>
      </c>
      <c r="G202" s="328" t="s">
        <v>372</v>
      </c>
      <c r="H202" s="306">
        <v>11</v>
      </c>
    </row>
    <row r="203" spans="1:8" ht="15.75" customHeight="1">
      <c r="A203" s="324">
        <v>11</v>
      </c>
      <c r="B203" s="281" t="s">
        <v>106</v>
      </c>
      <c r="C203" s="326"/>
      <c r="D203" s="329" t="s">
        <v>391</v>
      </c>
      <c r="E203" s="281">
        <v>5</v>
      </c>
      <c r="F203" s="356">
        <v>2004</v>
      </c>
      <c r="G203" s="328" t="s">
        <v>372</v>
      </c>
      <c r="H203" s="306"/>
    </row>
    <row r="204" spans="1:8" ht="15.75" customHeight="1">
      <c r="A204" s="324">
        <v>12</v>
      </c>
      <c r="B204" s="281" t="s">
        <v>106</v>
      </c>
      <c r="C204" s="326"/>
      <c r="D204" s="329" t="s">
        <v>392</v>
      </c>
      <c r="E204" s="281">
        <v>6</v>
      </c>
      <c r="F204" s="356">
        <v>2004</v>
      </c>
      <c r="G204" s="328" t="s">
        <v>372</v>
      </c>
      <c r="H204" s="306"/>
    </row>
    <row r="205" spans="1:8" ht="15.75" customHeight="1">
      <c r="A205" s="324">
        <v>13</v>
      </c>
      <c r="B205" s="281" t="s">
        <v>106</v>
      </c>
      <c r="C205" s="326"/>
      <c r="D205" s="329" t="s">
        <v>393</v>
      </c>
      <c r="E205" s="281">
        <v>6</v>
      </c>
      <c r="F205" s="356">
        <v>2004</v>
      </c>
      <c r="G205" s="328" t="s">
        <v>372</v>
      </c>
      <c r="H205" s="306"/>
    </row>
    <row r="206" spans="1:8" ht="15.75" customHeight="1">
      <c r="A206" s="334">
        <v>14</v>
      </c>
      <c r="B206" s="310" t="s">
        <v>106</v>
      </c>
      <c r="C206" s="331"/>
      <c r="D206" s="332" t="s">
        <v>394</v>
      </c>
      <c r="E206" s="310">
        <v>7</v>
      </c>
      <c r="F206" s="310">
        <v>2003</v>
      </c>
      <c r="G206" s="333" t="s">
        <v>372</v>
      </c>
      <c r="H206" s="306"/>
    </row>
    <row r="207" spans="1:10" s="308" customFormat="1" ht="15.75" customHeight="1">
      <c r="A207" s="312"/>
      <c r="B207" s="312" t="s">
        <v>106</v>
      </c>
      <c r="C207" s="314"/>
      <c r="D207" s="307"/>
      <c r="E207" s="312"/>
      <c r="F207" s="312"/>
      <c r="G207" s="312"/>
      <c r="H207" s="350"/>
      <c r="J207" s="307"/>
    </row>
    <row r="208" spans="1:8" ht="24" customHeight="1">
      <c r="A208" s="290">
        <v>10</v>
      </c>
      <c r="B208" s="291" t="s">
        <v>395</v>
      </c>
      <c r="C208" s="461" t="s">
        <v>396</v>
      </c>
      <c r="D208" s="461"/>
      <c r="E208" s="461"/>
      <c r="F208" s="461"/>
      <c r="G208" s="292" t="s">
        <v>294</v>
      </c>
      <c r="H208" s="293" t="s">
        <v>74</v>
      </c>
    </row>
    <row r="209" spans="1:8" ht="15.75" customHeight="1">
      <c r="A209" s="295" t="s">
        <v>75</v>
      </c>
      <c r="B209" s="296" t="s">
        <v>76</v>
      </c>
      <c r="C209" s="297" t="s">
        <v>77</v>
      </c>
      <c r="D209" s="298" t="s">
        <v>78</v>
      </c>
      <c r="E209" s="299" t="s">
        <v>79</v>
      </c>
      <c r="F209" s="299" t="s">
        <v>80</v>
      </c>
      <c r="G209" s="300" t="s">
        <v>81</v>
      </c>
      <c r="H209" s="301" t="s">
        <v>82</v>
      </c>
    </row>
    <row r="210" spans="1:8" ht="15.75" customHeight="1">
      <c r="A210" s="318">
        <v>1</v>
      </c>
      <c r="B210" s="319">
        <v>1</v>
      </c>
      <c r="C210" s="320" t="s">
        <v>397</v>
      </c>
      <c r="D210" s="329" t="s">
        <v>398</v>
      </c>
      <c r="E210" s="281">
        <v>6</v>
      </c>
      <c r="F210" s="356">
        <v>2003</v>
      </c>
      <c r="G210" s="328" t="s">
        <v>372</v>
      </c>
      <c r="H210" s="306">
        <v>20</v>
      </c>
    </row>
    <row r="211" spans="1:8" ht="15.75" customHeight="1">
      <c r="A211" s="324">
        <v>2</v>
      </c>
      <c r="B211" s="363">
        <v>2</v>
      </c>
      <c r="C211" s="364" t="s">
        <v>399</v>
      </c>
      <c r="D211" s="329" t="s">
        <v>400</v>
      </c>
      <c r="E211" s="281">
        <v>6</v>
      </c>
      <c r="F211" s="356">
        <v>2003</v>
      </c>
      <c r="G211" s="328" t="s">
        <v>372</v>
      </c>
      <c r="H211" s="306">
        <v>19</v>
      </c>
    </row>
    <row r="212" spans="1:8" ht="15.75" customHeight="1">
      <c r="A212" s="365">
        <v>3</v>
      </c>
      <c r="B212" s="363">
        <v>3</v>
      </c>
      <c r="C212" s="364" t="s">
        <v>401</v>
      </c>
      <c r="D212" s="329" t="s">
        <v>402</v>
      </c>
      <c r="E212" s="281">
        <v>7</v>
      </c>
      <c r="F212" s="356">
        <v>2003</v>
      </c>
      <c r="G212" s="328" t="s">
        <v>372</v>
      </c>
      <c r="H212" s="306">
        <v>18</v>
      </c>
    </row>
    <row r="213" spans="1:8" ht="15.75" customHeight="1">
      <c r="A213" s="365">
        <v>4</v>
      </c>
      <c r="B213" s="363">
        <v>4</v>
      </c>
      <c r="C213" s="364" t="s">
        <v>403</v>
      </c>
      <c r="D213" s="329" t="s">
        <v>404</v>
      </c>
      <c r="E213" s="281">
        <v>5</v>
      </c>
      <c r="F213" s="356">
        <v>2004</v>
      </c>
      <c r="G213" s="328" t="s">
        <v>372</v>
      </c>
      <c r="H213" s="306">
        <v>17</v>
      </c>
    </row>
    <row r="214" spans="1:8" ht="15.75" customHeight="1">
      <c r="A214" s="365">
        <v>5</v>
      </c>
      <c r="B214" s="363">
        <v>5</v>
      </c>
      <c r="C214" s="364" t="s">
        <v>405</v>
      </c>
      <c r="D214" s="329" t="s">
        <v>406</v>
      </c>
      <c r="E214" s="281">
        <v>5</v>
      </c>
      <c r="F214" s="356">
        <v>2004</v>
      </c>
      <c r="G214" s="328" t="s">
        <v>372</v>
      </c>
      <c r="H214" s="306">
        <v>16</v>
      </c>
    </row>
    <row r="215" spans="1:8" ht="15.75" customHeight="1">
      <c r="A215" s="365">
        <v>6</v>
      </c>
      <c r="B215" s="363">
        <v>6</v>
      </c>
      <c r="C215" s="364" t="s">
        <v>407</v>
      </c>
      <c r="D215" s="329" t="s">
        <v>408</v>
      </c>
      <c r="E215" s="281">
        <v>6</v>
      </c>
      <c r="F215" s="356">
        <v>2004</v>
      </c>
      <c r="G215" s="328" t="s">
        <v>372</v>
      </c>
      <c r="H215" s="306">
        <v>15</v>
      </c>
    </row>
    <row r="216" spans="1:8" ht="15.75" customHeight="1">
      <c r="A216" s="365">
        <v>7</v>
      </c>
      <c r="B216" s="363">
        <v>7</v>
      </c>
      <c r="C216" s="364" t="s">
        <v>409</v>
      </c>
      <c r="D216" s="329" t="s">
        <v>410</v>
      </c>
      <c r="E216" s="281">
        <v>5</v>
      </c>
      <c r="F216" s="356">
        <v>2004</v>
      </c>
      <c r="G216" s="328" t="s">
        <v>372</v>
      </c>
      <c r="H216" s="306">
        <v>14</v>
      </c>
    </row>
    <row r="217" spans="1:8" ht="15.75" customHeight="1">
      <c r="A217" s="365">
        <v>8</v>
      </c>
      <c r="B217" s="363">
        <v>8</v>
      </c>
      <c r="C217" s="364" t="s">
        <v>411</v>
      </c>
      <c r="D217" s="329" t="s">
        <v>412</v>
      </c>
      <c r="E217" s="281">
        <v>6</v>
      </c>
      <c r="F217" s="356">
        <v>2003</v>
      </c>
      <c r="G217" s="328" t="s">
        <v>372</v>
      </c>
      <c r="H217" s="306">
        <v>13</v>
      </c>
    </row>
    <row r="218" spans="1:8" ht="15.75" customHeight="1">
      <c r="A218" s="365">
        <v>9</v>
      </c>
      <c r="B218" s="363">
        <v>9</v>
      </c>
      <c r="C218" s="364" t="s">
        <v>413</v>
      </c>
      <c r="D218" s="329" t="s">
        <v>414</v>
      </c>
      <c r="E218" s="281">
        <v>5</v>
      </c>
      <c r="F218" s="356">
        <v>2004</v>
      </c>
      <c r="G218" s="328" t="s">
        <v>372</v>
      </c>
      <c r="H218" s="306">
        <v>12</v>
      </c>
    </row>
    <row r="219" spans="1:8" ht="15.75" customHeight="1">
      <c r="A219" s="365">
        <v>10</v>
      </c>
      <c r="B219" s="363">
        <v>10</v>
      </c>
      <c r="C219" s="364" t="s">
        <v>415</v>
      </c>
      <c r="D219" s="329" t="s">
        <v>416</v>
      </c>
      <c r="E219" s="281">
        <v>5</v>
      </c>
      <c r="F219" s="356">
        <v>2004</v>
      </c>
      <c r="G219" s="328" t="s">
        <v>372</v>
      </c>
      <c r="H219" s="306">
        <v>11</v>
      </c>
    </row>
    <row r="220" spans="1:8" ht="15.75" customHeight="1">
      <c r="A220" s="365">
        <v>11</v>
      </c>
      <c r="B220" s="363">
        <v>11</v>
      </c>
      <c r="C220" s="364" t="s">
        <v>336</v>
      </c>
      <c r="D220" s="329" t="s">
        <v>417</v>
      </c>
      <c r="E220" s="281">
        <v>6</v>
      </c>
      <c r="F220" s="356">
        <v>2003</v>
      </c>
      <c r="G220" s="328" t="s">
        <v>372</v>
      </c>
      <c r="H220" s="306">
        <v>10</v>
      </c>
    </row>
    <row r="221" spans="1:8" ht="15.75" customHeight="1">
      <c r="A221" s="365">
        <v>12</v>
      </c>
      <c r="B221" s="363">
        <v>12</v>
      </c>
      <c r="C221" s="364" t="s">
        <v>418</v>
      </c>
      <c r="D221" s="329" t="s">
        <v>419</v>
      </c>
      <c r="E221" s="281">
        <v>5</v>
      </c>
      <c r="F221" s="356">
        <v>2004</v>
      </c>
      <c r="G221" s="328" t="s">
        <v>372</v>
      </c>
      <c r="H221" s="306">
        <v>9</v>
      </c>
    </row>
    <row r="222" spans="1:8" ht="15.75" customHeight="1">
      <c r="A222" s="365">
        <v>13</v>
      </c>
      <c r="B222" s="325">
        <v>13</v>
      </c>
      <c r="C222" s="326" t="s">
        <v>420</v>
      </c>
      <c r="D222" s="329" t="s">
        <v>421</v>
      </c>
      <c r="E222" s="281">
        <v>6</v>
      </c>
      <c r="F222" s="356">
        <v>2003</v>
      </c>
      <c r="G222" s="328" t="s">
        <v>372</v>
      </c>
      <c r="H222" s="306">
        <v>8</v>
      </c>
    </row>
    <row r="223" spans="1:8" ht="15.75" customHeight="1">
      <c r="A223" s="365">
        <v>14</v>
      </c>
      <c r="B223" s="281" t="s">
        <v>106</v>
      </c>
      <c r="C223" s="326"/>
      <c r="D223" s="329" t="s">
        <v>422</v>
      </c>
      <c r="E223" s="281">
        <v>6</v>
      </c>
      <c r="F223" s="356">
        <v>2003</v>
      </c>
      <c r="G223" s="328" t="s">
        <v>372</v>
      </c>
      <c r="H223" s="306"/>
    </row>
    <row r="224" spans="1:8" ht="15.75" customHeight="1">
      <c r="A224" s="365">
        <v>15</v>
      </c>
      <c r="B224" s="281" t="s">
        <v>106</v>
      </c>
      <c r="C224" s="326"/>
      <c r="D224" s="329" t="s">
        <v>423</v>
      </c>
      <c r="E224" s="281">
        <v>7</v>
      </c>
      <c r="F224" s="356">
        <v>2003</v>
      </c>
      <c r="G224" s="328" t="s">
        <v>372</v>
      </c>
      <c r="H224" s="306"/>
    </row>
    <row r="225" spans="1:8" ht="15.75" customHeight="1">
      <c r="A225" s="366">
        <v>16</v>
      </c>
      <c r="B225" s="310" t="s">
        <v>106</v>
      </c>
      <c r="C225" s="331"/>
      <c r="D225" s="332" t="s">
        <v>424</v>
      </c>
      <c r="E225" s="310">
        <v>7</v>
      </c>
      <c r="F225" s="360">
        <v>2003</v>
      </c>
      <c r="G225" s="333" t="s">
        <v>372</v>
      </c>
      <c r="H225" s="306"/>
    </row>
    <row r="226" spans="1:7" ht="15.75" customHeight="1">
      <c r="A226" s="312"/>
      <c r="B226" s="313"/>
      <c r="C226" s="314"/>
      <c r="D226" s="307"/>
      <c r="E226" s="312"/>
      <c r="F226" s="367"/>
      <c r="G226" s="312"/>
    </row>
    <row r="227" spans="1:8" ht="21.75" customHeight="1">
      <c r="A227" s="290">
        <v>11</v>
      </c>
      <c r="B227" s="291" t="s">
        <v>425</v>
      </c>
      <c r="C227" s="461" t="s">
        <v>426</v>
      </c>
      <c r="D227" s="461"/>
      <c r="E227" s="461"/>
      <c r="F227" s="461"/>
      <c r="G227" s="292" t="s">
        <v>427</v>
      </c>
      <c r="H227" s="293" t="s">
        <v>74</v>
      </c>
    </row>
    <row r="228" spans="1:8" ht="15.75" customHeight="1">
      <c r="A228" s="295" t="s">
        <v>75</v>
      </c>
      <c r="B228" s="296" t="s">
        <v>76</v>
      </c>
      <c r="C228" s="297" t="s">
        <v>77</v>
      </c>
      <c r="D228" s="298" t="s">
        <v>78</v>
      </c>
      <c r="E228" s="299" t="s">
        <v>79</v>
      </c>
      <c r="F228" s="299" t="s">
        <v>80</v>
      </c>
      <c r="G228" s="300" t="s">
        <v>81</v>
      </c>
      <c r="H228" s="301" t="s">
        <v>82</v>
      </c>
    </row>
    <row r="229" spans="1:8" ht="15.75" customHeight="1">
      <c r="A229" s="318">
        <v>1</v>
      </c>
      <c r="B229" s="319">
        <v>1</v>
      </c>
      <c r="C229" s="320" t="s">
        <v>428</v>
      </c>
      <c r="D229" s="321" t="s">
        <v>429</v>
      </c>
      <c r="E229" s="322">
        <v>8</v>
      </c>
      <c r="F229" s="322">
        <v>2001</v>
      </c>
      <c r="G229" s="323" t="s">
        <v>430</v>
      </c>
      <c r="H229" s="306">
        <v>20</v>
      </c>
    </row>
    <row r="230" spans="1:8" ht="15.75" customHeight="1">
      <c r="A230" s="324">
        <v>2</v>
      </c>
      <c r="B230" s="325">
        <v>2</v>
      </c>
      <c r="C230" s="326" t="s">
        <v>431</v>
      </c>
      <c r="D230" s="329" t="s">
        <v>432</v>
      </c>
      <c r="E230" s="281">
        <v>8</v>
      </c>
      <c r="F230" s="281">
        <v>2001</v>
      </c>
      <c r="G230" s="328" t="s">
        <v>430</v>
      </c>
      <c r="H230" s="306">
        <v>19</v>
      </c>
    </row>
    <row r="231" spans="1:8" ht="15.75" customHeight="1">
      <c r="A231" s="324">
        <v>3</v>
      </c>
      <c r="B231" s="325">
        <v>3</v>
      </c>
      <c r="C231" s="326" t="s">
        <v>433</v>
      </c>
      <c r="D231" s="329" t="s">
        <v>434</v>
      </c>
      <c r="E231" s="281">
        <v>8</v>
      </c>
      <c r="F231" s="281">
        <v>2001</v>
      </c>
      <c r="G231" s="328" t="s">
        <v>430</v>
      </c>
      <c r="H231" s="306">
        <v>18</v>
      </c>
    </row>
    <row r="232" spans="1:8" ht="15.75" customHeight="1">
      <c r="A232" s="324">
        <v>4</v>
      </c>
      <c r="B232" s="325">
        <v>4</v>
      </c>
      <c r="C232" s="326" t="s">
        <v>435</v>
      </c>
      <c r="D232" s="329" t="s">
        <v>436</v>
      </c>
      <c r="E232" s="281">
        <v>8</v>
      </c>
      <c r="F232" s="281">
        <v>2001</v>
      </c>
      <c r="G232" s="328" t="s">
        <v>430</v>
      </c>
      <c r="H232" s="306">
        <v>17</v>
      </c>
    </row>
    <row r="233" spans="1:8" ht="15.75" customHeight="1">
      <c r="A233" s="324">
        <v>5</v>
      </c>
      <c r="B233" s="325">
        <v>5</v>
      </c>
      <c r="C233" s="326" t="s">
        <v>437</v>
      </c>
      <c r="D233" s="329" t="s">
        <v>438</v>
      </c>
      <c r="E233" s="281">
        <v>8</v>
      </c>
      <c r="F233" s="281">
        <v>2002</v>
      </c>
      <c r="G233" s="328" t="s">
        <v>430</v>
      </c>
      <c r="H233" s="306">
        <v>16</v>
      </c>
    </row>
    <row r="234" spans="1:8" ht="15.75" customHeight="1">
      <c r="A234" s="324">
        <v>6</v>
      </c>
      <c r="B234" s="325">
        <v>6</v>
      </c>
      <c r="C234" s="326" t="s">
        <v>439</v>
      </c>
      <c r="D234" s="329" t="s">
        <v>440</v>
      </c>
      <c r="E234" s="281">
        <v>7</v>
      </c>
      <c r="F234" s="356">
        <v>2002</v>
      </c>
      <c r="G234" s="328" t="s">
        <v>430</v>
      </c>
      <c r="H234" s="306">
        <v>15</v>
      </c>
    </row>
    <row r="235" spans="1:8" ht="15.75" customHeight="1">
      <c r="A235" s="324">
        <v>7</v>
      </c>
      <c r="B235" s="325">
        <v>7</v>
      </c>
      <c r="C235" s="326" t="s">
        <v>441</v>
      </c>
      <c r="D235" s="329" t="s">
        <v>442</v>
      </c>
      <c r="E235" s="281">
        <v>9</v>
      </c>
      <c r="F235" s="281">
        <v>2001</v>
      </c>
      <c r="G235" s="328" t="s">
        <v>430</v>
      </c>
      <c r="H235" s="306">
        <v>14</v>
      </c>
    </row>
    <row r="236" spans="1:8" ht="15.75" customHeight="1">
      <c r="A236" s="324">
        <v>8</v>
      </c>
      <c r="B236" s="281" t="s">
        <v>106</v>
      </c>
      <c r="C236" s="326"/>
      <c r="D236" s="329" t="s">
        <v>443</v>
      </c>
      <c r="E236" s="281">
        <v>8</v>
      </c>
      <c r="F236" s="281">
        <v>2002</v>
      </c>
      <c r="G236" s="328" t="s">
        <v>430</v>
      </c>
      <c r="H236" s="306"/>
    </row>
    <row r="237" spans="1:8" ht="15.75" customHeight="1">
      <c r="A237" s="324">
        <v>9</v>
      </c>
      <c r="B237" s="281" t="s">
        <v>106</v>
      </c>
      <c r="C237" s="326"/>
      <c r="D237" s="329" t="s">
        <v>444</v>
      </c>
      <c r="E237" s="281">
        <v>8</v>
      </c>
      <c r="F237" s="281">
        <v>2002</v>
      </c>
      <c r="G237" s="328" t="s">
        <v>430</v>
      </c>
      <c r="H237" s="306"/>
    </row>
    <row r="238" spans="1:8" ht="15.75" customHeight="1">
      <c r="A238" s="324">
        <v>10</v>
      </c>
      <c r="B238" s="281" t="s">
        <v>106</v>
      </c>
      <c r="C238" s="326"/>
      <c r="D238" s="329" t="s">
        <v>445</v>
      </c>
      <c r="E238" s="281">
        <v>8</v>
      </c>
      <c r="F238" s="281">
        <v>2002</v>
      </c>
      <c r="G238" s="328" t="s">
        <v>430</v>
      </c>
      <c r="H238" s="306"/>
    </row>
    <row r="239" spans="1:8" ht="15.75" customHeight="1">
      <c r="A239" s="324">
        <v>11</v>
      </c>
      <c r="B239" s="281" t="s">
        <v>106</v>
      </c>
      <c r="C239" s="326"/>
      <c r="D239" s="329" t="s">
        <v>446</v>
      </c>
      <c r="E239" s="281">
        <v>7</v>
      </c>
      <c r="F239" s="356">
        <v>2002</v>
      </c>
      <c r="G239" s="328" t="s">
        <v>430</v>
      </c>
      <c r="H239" s="306"/>
    </row>
    <row r="240" spans="1:8" ht="15.75" customHeight="1">
      <c r="A240" s="324">
        <v>12</v>
      </c>
      <c r="B240" s="281" t="s">
        <v>106</v>
      </c>
      <c r="C240" s="326"/>
      <c r="D240" s="329" t="s">
        <v>447</v>
      </c>
      <c r="E240" s="281">
        <v>8</v>
      </c>
      <c r="F240" s="281">
        <v>2001</v>
      </c>
      <c r="G240" s="328" t="s">
        <v>430</v>
      </c>
      <c r="H240" s="306"/>
    </row>
    <row r="241" spans="1:8" ht="15.75" customHeight="1">
      <c r="A241" s="324">
        <v>13</v>
      </c>
      <c r="B241" s="281" t="s">
        <v>106</v>
      </c>
      <c r="C241" s="326"/>
      <c r="D241" s="329" t="s">
        <v>448</v>
      </c>
      <c r="E241" s="281">
        <v>8</v>
      </c>
      <c r="F241" s="281">
        <v>2002</v>
      </c>
      <c r="G241" s="328" t="s">
        <v>430</v>
      </c>
      <c r="H241" s="306"/>
    </row>
    <row r="242" spans="1:8" ht="15.75" customHeight="1">
      <c r="A242" s="324">
        <v>14</v>
      </c>
      <c r="B242" s="281" t="s">
        <v>106</v>
      </c>
      <c r="C242" s="326"/>
      <c r="D242" s="329" t="s">
        <v>449</v>
      </c>
      <c r="E242" s="281">
        <v>8</v>
      </c>
      <c r="F242" s="281">
        <v>2002</v>
      </c>
      <c r="G242" s="328" t="s">
        <v>430</v>
      </c>
      <c r="H242" s="306"/>
    </row>
    <row r="243" spans="1:8" ht="15.75" customHeight="1">
      <c r="A243" s="324">
        <v>15</v>
      </c>
      <c r="B243" s="281" t="s">
        <v>106</v>
      </c>
      <c r="C243" s="326"/>
      <c r="D243" s="329" t="s">
        <v>450</v>
      </c>
      <c r="E243" s="281">
        <v>9</v>
      </c>
      <c r="F243" s="281">
        <v>2001</v>
      </c>
      <c r="G243" s="328" t="s">
        <v>430</v>
      </c>
      <c r="H243" s="306"/>
    </row>
    <row r="244" spans="1:8" ht="15.75" customHeight="1">
      <c r="A244" s="324">
        <v>16</v>
      </c>
      <c r="B244" s="281" t="s">
        <v>106</v>
      </c>
      <c r="C244" s="326"/>
      <c r="D244" s="329" t="s">
        <v>451</v>
      </c>
      <c r="E244" s="281">
        <v>8</v>
      </c>
      <c r="F244" s="281">
        <v>2001</v>
      </c>
      <c r="G244" s="328" t="s">
        <v>430</v>
      </c>
      <c r="H244" s="306"/>
    </row>
    <row r="245" spans="1:8" ht="15.75" customHeight="1">
      <c r="A245" s="324">
        <v>17</v>
      </c>
      <c r="B245" s="281" t="s">
        <v>106</v>
      </c>
      <c r="C245" s="326"/>
      <c r="D245" s="329" t="s">
        <v>452</v>
      </c>
      <c r="E245" s="281">
        <v>7</v>
      </c>
      <c r="F245" s="281">
        <v>2002</v>
      </c>
      <c r="G245" s="328" t="s">
        <v>430</v>
      </c>
      <c r="H245" s="306"/>
    </row>
    <row r="246" spans="1:8" ht="15.75" customHeight="1">
      <c r="A246" s="324">
        <v>18</v>
      </c>
      <c r="B246" s="281" t="s">
        <v>106</v>
      </c>
      <c r="C246" s="326"/>
      <c r="D246" s="329" t="s">
        <v>453</v>
      </c>
      <c r="E246" s="281">
        <v>7</v>
      </c>
      <c r="F246" s="281">
        <v>2002</v>
      </c>
      <c r="G246" s="328" t="s">
        <v>430</v>
      </c>
      <c r="H246" s="306"/>
    </row>
    <row r="247" spans="1:8" ht="15.75" customHeight="1">
      <c r="A247" s="324">
        <v>19</v>
      </c>
      <c r="B247" s="281" t="s">
        <v>106</v>
      </c>
      <c r="C247" s="326"/>
      <c r="D247" s="329" t="s">
        <v>454</v>
      </c>
      <c r="E247" s="281">
        <v>8</v>
      </c>
      <c r="F247" s="281">
        <v>2002</v>
      </c>
      <c r="G247" s="328" t="s">
        <v>430</v>
      </c>
      <c r="H247" s="306"/>
    </row>
    <row r="248" spans="1:8" ht="15.75" customHeight="1">
      <c r="A248" s="324">
        <v>20</v>
      </c>
      <c r="B248" s="281" t="s">
        <v>106</v>
      </c>
      <c r="C248" s="326"/>
      <c r="D248" s="329" t="s">
        <v>455</v>
      </c>
      <c r="E248" s="281">
        <v>9</v>
      </c>
      <c r="F248" s="281">
        <v>2001</v>
      </c>
      <c r="G248" s="328" t="s">
        <v>430</v>
      </c>
      <c r="H248" s="306"/>
    </row>
    <row r="249" spans="1:8" ht="15.75" customHeight="1">
      <c r="A249" s="334">
        <v>21</v>
      </c>
      <c r="B249" s="310" t="s">
        <v>106</v>
      </c>
      <c r="C249" s="331"/>
      <c r="D249" s="332" t="s">
        <v>456</v>
      </c>
      <c r="E249" s="310">
        <v>6</v>
      </c>
      <c r="F249" s="360">
        <v>2002</v>
      </c>
      <c r="G249" s="333" t="s">
        <v>430</v>
      </c>
      <c r="H249" s="306"/>
    </row>
    <row r="250" spans="2:10" s="308" customFormat="1" ht="15.75" customHeight="1">
      <c r="B250" s="368"/>
      <c r="C250" s="369"/>
      <c r="D250" s="370"/>
      <c r="G250" s="371"/>
      <c r="H250" s="350"/>
      <c r="J250" s="307"/>
    </row>
    <row r="251" spans="2:10" s="308" customFormat="1" ht="15.75" customHeight="1">
      <c r="B251" s="368"/>
      <c r="C251" s="369"/>
      <c r="D251" s="370"/>
      <c r="G251" s="371"/>
      <c r="H251" s="350"/>
      <c r="J251" s="307"/>
    </row>
    <row r="252" spans="2:10" s="308" customFormat="1" ht="15.75" customHeight="1">
      <c r="B252" s="368"/>
      <c r="C252" s="369"/>
      <c r="D252" s="370"/>
      <c r="G252" s="371"/>
      <c r="H252" s="350"/>
      <c r="J252" s="307"/>
    </row>
    <row r="253" spans="1:10" s="308" customFormat="1" ht="26.25" customHeight="1">
      <c r="A253" s="290">
        <v>12</v>
      </c>
      <c r="B253" s="291" t="s">
        <v>457</v>
      </c>
      <c r="C253" s="461" t="s">
        <v>458</v>
      </c>
      <c r="D253" s="461"/>
      <c r="E253" s="461"/>
      <c r="F253" s="461"/>
      <c r="G253" s="292" t="s">
        <v>427</v>
      </c>
      <c r="H253" s="293" t="s">
        <v>74</v>
      </c>
      <c r="J253" s="307"/>
    </row>
    <row r="254" spans="1:10" s="308" customFormat="1" ht="15.75" customHeight="1">
      <c r="A254" s="295" t="s">
        <v>75</v>
      </c>
      <c r="B254" s="296" t="s">
        <v>76</v>
      </c>
      <c r="C254" s="297" t="s">
        <v>77</v>
      </c>
      <c r="D254" s="298" t="s">
        <v>78</v>
      </c>
      <c r="E254" s="299" t="s">
        <v>79</v>
      </c>
      <c r="F254" s="299" t="s">
        <v>80</v>
      </c>
      <c r="G254" s="300" t="s">
        <v>81</v>
      </c>
      <c r="H254" s="301" t="s">
        <v>82</v>
      </c>
      <c r="J254" s="307"/>
    </row>
    <row r="255" spans="1:10" s="308" customFormat="1" ht="15.75" customHeight="1">
      <c r="A255" s="318">
        <v>1</v>
      </c>
      <c r="B255" s="319">
        <v>1</v>
      </c>
      <c r="C255" s="320" t="s">
        <v>459</v>
      </c>
      <c r="D255" s="321" t="s">
        <v>460</v>
      </c>
      <c r="E255" s="322">
        <v>9</v>
      </c>
      <c r="F255" s="322">
        <v>2001</v>
      </c>
      <c r="G255" s="323" t="s">
        <v>430</v>
      </c>
      <c r="H255" s="306">
        <v>20</v>
      </c>
      <c r="J255" s="307"/>
    </row>
    <row r="256" spans="1:10" s="308" customFormat="1" ht="15.75" customHeight="1">
      <c r="A256" s="324">
        <v>2</v>
      </c>
      <c r="B256" s="325">
        <v>2</v>
      </c>
      <c r="C256" s="326" t="s">
        <v>461</v>
      </c>
      <c r="D256" s="329" t="s">
        <v>462</v>
      </c>
      <c r="E256" s="281">
        <v>9</v>
      </c>
      <c r="F256" s="281">
        <v>2001</v>
      </c>
      <c r="G256" s="328" t="s">
        <v>430</v>
      </c>
      <c r="H256" s="306">
        <v>19</v>
      </c>
      <c r="J256" s="307"/>
    </row>
    <row r="257" spans="1:10" s="308" customFormat="1" ht="15.75" customHeight="1">
      <c r="A257" s="324">
        <v>3</v>
      </c>
      <c r="B257" s="325">
        <v>3</v>
      </c>
      <c r="C257" s="326" t="s">
        <v>463</v>
      </c>
      <c r="D257" s="329" t="s">
        <v>464</v>
      </c>
      <c r="E257" s="281">
        <v>9</v>
      </c>
      <c r="F257" s="281">
        <v>2001</v>
      </c>
      <c r="G257" s="328" t="s">
        <v>430</v>
      </c>
      <c r="H257" s="306">
        <v>18</v>
      </c>
      <c r="J257" s="307"/>
    </row>
    <row r="258" spans="1:10" s="308" customFormat="1" ht="15.75" customHeight="1">
      <c r="A258" s="324">
        <v>4</v>
      </c>
      <c r="B258" s="325">
        <v>4</v>
      </c>
      <c r="C258" s="326" t="s">
        <v>465</v>
      </c>
      <c r="D258" s="329" t="s">
        <v>466</v>
      </c>
      <c r="E258" s="281">
        <v>8</v>
      </c>
      <c r="F258" s="281">
        <v>2002</v>
      </c>
      <c r="G258" s="328" t="s">
        <v>430</v>
      </c>
      <c r="H258" s="306">
        <v>17</v>
      </c>
      <c r="J258" s="307"/>
    </row>
    <row r="259" spans="1:10" s="308" customFormat="1" ht="15.75" customHeight="1">
      <c r="A259" s="324">
        <v>5</v>
      </c>
      <c r="B259" s="325">
        <v>5</v>
      </c>
      <c r="C259" s="326" t="s">
        <v>467</v>
      </c>
      <c r="D259" s="329" t="s">
        <v>468</v>
      </c>
      <c r="E259" s="281">
        <v>7</v>
      </c>
      <c r="F259" s="356">
        <v>2002</v>
      </c>
      <c r="G259" s="328" t="s">
        <v>430</v>
      </c>
      <c r="H259" s="306">
        <v>16</v>
      </c>
      <c r="J259" s="307"/>
    </row>
    <row r="260" spans="1:10" s="308" customFormat="1" ht="15.75" customHeight="1">
      <c r="A260" s="324">
        <v>6</v>
      </c>
      <c r="B260" s="325">
        <v>6</v>
      </c>
      <c r="C260" s="326" t="s">
        <v>469</v>
      </c>
      <c r="D260" s="329" t="s">
        <v>470</v>
      </c>
      <c r="E260" s="281">
        <v>9</v>
      </c>
      <c r="F260" s="281">
        <v>2000</v>
      </c>
      <c r="G260" s="372" t="s">
        <v>471</v>
      </c>
      <c r="H260" s="306">
        <v>15</v>
      </c>
      <c r="J260" s="307"/>
    </row>
    <row r="261" spans="1:10" s="308" customFormat="1" ht="15.75" customHeight="1">
      <c r="A261" s="324">
        <v>7</v>
      </c>
      <c r="B261" s="325">
        <v>7</v>
      </c>
      <c r="C261" s="326" t="s">
        <v>472</v>
      </c>
      <c r="D261" s="329" t="s">
        <v>473</v>
      </c>
      <c r="E261" s="281">
        <v>9</v>
      </c>
      <c r="F261" s="281">
        <v>2001</v>
      </c>
      <c r="G261" s="328" t="s">
        <v>430</v>
      </c>
      <c r="H261" s="306">
        <v>14</v>
      </c>
      <c r="J261" s="307"/>
    </row>
    <row r="262" spans="1:10" s="308" customFormat="1" ht="15.75" customHeight="1">
      <c r="A262" s="324">
        <v>8</v>
      </c>
      <c r="B262" s="325">
        <v>8</v>
      </c>
      <c r="C262" s="326" t="s">
        <v>474</v>
      </c>
      <c r="D262" s="329" t="s">
        <v>475</v>
      </c>
      <c r="E262" s="281">
        <v>7</v>
      </c>
      <c r="F262" s="281">
        <v>2002</v>
      </c>
      <c r="G262" s="328"/>
      <c r="H262" s="306">
        <v>13</v>
      </c>
      <c r="J262" s="307"/>
    </row>
    <row r="263" spans="1:10" s="308" customFormat="1" ht="15.75" customHeight="1">
      <c r="A263" s="324">
        <v>9</v>
      </c>
      <c r="B263" s="325">
        <v>9</v>
      </c>
      <c r="C263" s="326" t="s">
        <v>476</v>
      </c>
      <c r="D263" s="329" t="s">
        <v>477</v>
      </c>
      <c r="E263" s="281">
        <v>8</v>
      </c>
      <c r="F263" s="281">
        <v>2002</v>
      </c>
      <c r="G263" s="328" t="s">
        <v>430</v>
      </c>
      <c r="H263" s="306">
        <v>12</v>
      </c>
      <c r="J263" s="307"/>
    </row>
    <row r="264" spans="1:10" s="308" customFormat="1" ht="15.75" customHeight="1">
      <c r="A264" s="324">
        <v>10</v>
      </c>
      <c r="B264" s="325">
        <v>10</v>
      </c>
      <c r="C264" s="326" t="s">
        <v>478</v>
      </c>
      <c r="D264" s="329" t="s">
        <v>479</v>
      </c>
      <c r="E264" s="281">
        <v>9</v>
      </c>
      <c r="F264" s="281">
        <v>2000</v>
      </c>
      <c r="G264" s="372" t="s">
        <v>471</v>
      </c>
      <c r="H264" s="306">
        <v>11</v>
      </c>
      <c r="J264" s="307"/>
    </row>
    <row r="265" spans="1:10" s="308" customFormat="1" ht="15.75" customHeight="1">
      <c r="A265" s="324">
        <v>11</v>
      </c>
      <c r="B265" s="325">
        <v>11</v>
      </c>
      <c r="C265" s="326" t="s">
        <v>480</v>
      </c>
      <c r="D265" s="329" t="s">
        <v>481</v>
      </c>
      <c r="E265" s="281">
        <v>9</v>
      </c>
      <c r="F265" s="281">
        <v>2000</v>
      </c>
      <c r="G265" s="372" t="s">
        <v>471</v>
      </c>
      <c r="H265" s="306">
        <v>10</v>
      </c>
      <c r="J265" s="307"/>
    </row>
    <row r="266" spans="1:10" s="308" customFormat="1" ht="15.75" customHeight="1">
      <c r="A266" s="324">
        <v>12</v>
      </c>
      <c r="B266" s="281" t="s">
        <v>106</v>
      </c>
      <c r="C266" s="326"/>
      <c r="D266" s="329" t="s">
        <v>482</v>
      </c>
      <c r="E266" s="281">
        <v>9</v>
      </c>
      <c r="F266" s="281">
        <v>2000</v>
      </c>
      <c r="G266" s="372" t="s">
        <v>471</v>
      </c>
      <c r="H266" s="306"/>
      <c r="J266" s="307"/>
    </row>
    <row r="267" spans="1:10" s="308" customFormat="1" ht="15.75" customHeight="1">
      <c r="A267" s="324">
        <v>13</v>
      </c>
      <c r="B267" s="281" t="s">
        <v>106</v>
      </c>
      <c r="C267" s="326"/>
      <c r="D267" s="329" t="s">
        <v>483</v>
      </c>
      <c r="E267" s="281">
        <v>9</v>
      </c>
      <c r="F267" s="281">
        <v>2001</v>
      </c>
      <c r="G267" s="328" t="s">
        <v>430</v>
      </c>
      <c r="H267" s="306"/>
      <c r="J267" s="307"/>
    </row>
    <row r="268" spans="1:10" s="308" customFormat="1" ht="15.75" customHeight="1">
      <c r="A268" s="324">
        <v>14</v>
      </c>
      <c r="B268" s="281" t="s">
        <v>106</v>
      </c>
      <c r="C268" s="326"/>
      <c r="D268" s="329" t="s">
        <v>484</v>
      </c>
      <c r="E268" s="281">
        <v>7</v>
      </c>
      <c r="F268" s="356">
        <v>2002</v>
      </c>
      <c r="G268" s="328" t="s">
        <v>430</v>
      </c>
      <c r="H268" s="306"/>
      <c r="J268" s="307"/>
    </row>
    <row r="269" spans="1:10" s="308" customFormat="1" ht="15.75" customHeight="1">
      <c r="A269" s="324">
        <v>15</v>
      </c>
      <c r="B269" s="281" t="s">
        <v>106</v>
      </c>
      <c r="C269" s="326"/>
      <c r="D269" s="329" t="s">
        <v>485</v>
      </c>
      <c r="E269" s="281">
        <v>8</v>
      </c>
      <c r="F269" s="281">
        <v>2002</v>
      </c>
      <c r="G269" s="328" t="s">
        <v>430</v>
      </c>
      <c r="H269" s="306"/>
      <c r="J269" s="307"/>
    </row>
    <row r="270" spans="1:10" s="308" customFormat="1" ht="15.75" customHeight="1">
      <c r="A270" s="324">
        <v>16</v>
      </c>
      <c r="B270" s="281" t="s">
        <v>106</v>
      </c>
      <c r="C270" s="326"/>
      <c r="D270" s="329" t="s">
        <v>486</v>
      </c>
      <c r="E270" s="281">
        <v>7</v>
      </c>
      <c r="F270" s="281">
        <v>2001</v>
      </c>
      <c r="G270" s="328" t="s">
        <v>430</v>
      </c>
      <c r="H270" s="306"/>
      <c r="J270" s="307"/>
    </row>
    <row r="271" spans="1:10" s="308" customFormat="1" ht="15.75" customHeight="1">
      <c r="A271" s="324">
        <v>17</v>
      </c>
      <c r="B271" s="281" t="s">
        <v>106</v>
      </c>
      <c r="C271" s="326"/>
      <c r="D271" s="329" t="s">
        <v>487</v>
      </c>
      <c r="E271" s="281">
        <v>8</v>
      </c>
      <c r="F271" s="281">
        <v>2001</v>
      </c>
      <c r="G271" s="328" t="s">
        <v>430</v>
      </c>
      <c r="H271" s="306"/>
      <c r="J271" s="307"/>
    </row>
    <row r="272" spans="1:10" s="308" customFormat="1" ht="15.75" customHeight="1">
      <c r="A272" s="334">
        <v>18</v>
      </c>
      <c r="B272" s="310" t="s">
        <v>106</v>
      </c>
      <c r="C272" s="331"/>
      <c r="D272" s="332" t="s">
        <v>488</v>
      </c>
      <c r="E272" s="310">
        <v>9</v>
      </c>
      <c r="F272" s="310">
        <v>2000</v>
      </c>
      <c r="G272" s="373" t="s">
        <v>471</v>
      </c>
      <c r="H272" s="306"/>
      <c r="J272" s="307"/>
    </row>
    <row r="273" spans="1:10" s="308" customFormat="1" ht="15.75" customHeight="1">
      <c r="A273" s="312"/>
      <c r="B273" s="313"/>
      <c r="C273" s="314"/>
      <c r="D273" s="307"/>
      <c r="E273" s="312"/>
      <c r="F273" s="312"/>
      <c r="G273" s="312"/>
      <c r="H273" s="350"/>
      <c r="J273" s="307"/>
    </row>
    <row r="274" spans="1:8" ht="22.5" customHeight="1">
      <c r="A274" s="290">
        <v>13</v>
      </c>
      <c r="B274" s="291" t="s">
        <v>489</v>
      </c>
      <c r="C274" s="461" t="s">
        <v>490</v>
      </c>
      <c r="D274" s="461"/>
      <c r="E274" s="461"/>
      <c r="F274" s="461"/>
      <c r="G274" s="292" t="s">
        <v>427</v>
      </c>
      <c r="H274" s="293" t="s">
        <v>74</v>
      </c>
    </row>
    <row r="275" spans="1:8" ht="15.75" customHeight="1">
      <c r="A275" s="295" t="s">
        <v>75</v>
      </c>
      <c r="B275" s="296" t="s">
        <v>76</v>
      </c>
      <c r="C275" s="297" t="s">
        <v>77</v>
      </c>
      <c r="D275" s="298" t="s">
        <v>78</v>
      </c>
      <c r="E275" s="299" t="s">
        <v>79</v>
      </c>
      <c r="F275" s="299" t="s">
        <v>80</v>
      </c>
      <c r="G275" s="300" t="s">
        <v>81</v>
      </c>
      <c r="H275" s="301" t="s">
        <v>82</v>
      </c>
    </row>
    <row r="276" spans="1:8" ht="15.75" customHeight="1">
      <c r="A276" s="318">
        <v>1</v>
      </c>
      <c r="B276" s="319">
        <v>1</v>
      </c>
      <c r="C276" s="320" t="s">
        <v>491</v>
      </c>
      <c r="D276" s="321" t="s">
        <v>492</v>
      </c>
      <c r="E276" s="322">
        <v>9</v>
      </c>
      <c r="F276" s="322">
        <v>2000</v>
      </c>
      <c r="G276" s="323" t="s">
        <v>493</v>
      </c>
      <c r="H276" s="306">
        <v>20</v>
      </c>
    </row>
    <row r="277" spans="1:8" ht="15.75" customHeight="1">
      <c r="A277" s="324">
        <v>2</v>
      </c>
      <c r="B277" s="325">
        <v>2</v>
      </c>
      <c r="C277" s="326" t="s">
        <v>494</v>
      </c>
      <c r="D277" s="329" t="s">
        <v>495</v>
      </c>
      <c r="E277" s="281">
        <v>9</v>
      </c>
      <c r="F277" s="281">
        <v>2000</v>
      </c>
      <c r="G277" s="328" t="s">
        <v>493</v>
      </c>
      <c r="H277" s="306">
        <v>19</v>
      </c>
    </row>
    <row r="278" spans="1:8" ht="15.75" customHeight="1">
      <c r="A278" s="324">
        <v>3</v>
      </c>
      <c r="B278" s="325">
        <v>3</v>
      </c>
      <c r="C278" s="326" t="s">
        <v>496</v>
      </c>
      <c r="D278" s="329" t="s">
        <v>497</v>
      </c>
      <c r="E278" s="281">
        <v>9</v>
      </c>
      <c r="F278" s="281">
        <v>2000</v>
      </c>
      <c r="G278" s="328" t="s">
        <v>493</v>
      </c>
      <c r="H278" s="306">
        <v>18</v>
      </c>
    </row>
    <row r="279" spans="1:8" ht="15.75" customHeight="1">
      <c r="A279" s="324">
        <v>4</v>
      </c>
      <c r="B279" s="325">
        <v>4</v>
      </c>
      <c r="C279" s="326" t="s">
        <v>498</v>
      </c>
      <c r="D279" s="329" t="s">
        <v>499</v>
      </c>
      <c r="E279" s="281">
        <v>9</v>
      </c>
      <c r="F279" s="281">
        <v>2000</v>
      </c>
      <c r="G279" s="328" t="s">
        <v>493</v>
      </c>
      <c r="H279" s="306">
        <v>17</v>
      </c>
    </row>
    <row r="280" spans="1:8" ht="15.75" customHeight="1">
      <c r="A280" s="324">
        <v>5</v>
      </c>
      <c r="B280" s="281" t="s">
        <v>106</v>
      </c>
      <c r="C280" s="326"/>
      <c r="D280" s="329" t="s">
        <v>500</v>
      </c>
      <c r="E280" s="281">
        <v>9</v>
      </c>
      <c r="F280" s="281">
        <v>2000</v>
      </c>
      <c r="G280" s="328" t="s">
        <v>493</v>
      </c>
      <c r="H280" s="306"/>
    </row>
    <row r="281" spans="1:8" ht="15.75" customHeight="1">
      <c r="A281" s="324">
        <v>6</v>
      </c>
      <c r="B281" s="281" t="s">
        <v>106</v>
      </c>
      <c r="C281" s="326"/>
      <c r="D281" s="329" t="s">
        <v>501</v>
      </c>
      <c r="E281" s="281">
        <v>8</v>
      </c>
      <c r="F281" s="281">
        <v>2000</v>
      </c>
      <c r="G281" s="328" t="s">
        <v>493</v>
      </c>
      <c r="H281" s="306"/>
    </row>
    <row r="282" spans="1:8" ht="15.75" customHeight="1">
      <c r="A282" s="324">
        <v>7</v>
      </c>
      <c r="B282" s="281" t="s">
        <v>106</v>
      </c>
      <c r="C282" s="326"/>
      <c r="D282" s="329" t="s">
        <v>502</v>
      </c>
      <c r="E282" s="281">
        <v>9</v>
      </c>
      <c r="F282" s="281">
        <v>1999</v>
      </c>
      <c r="G282" s="328" t="s">
        <v>493</v>
      </c>
      <c r="H282" s="306"/>
    </row>
    <row r="283" spans="1:8" ht="15.75" customHeight="1">
      <c r="A283" s="334">
        <v>8</v>
      </c>
      <c r="B283" s="310" t="s">
        <v>106</v>
      </c>
      <c r="C283" s="331"/>
      <c r="D283" s="332" t="s">
        <v>503</v>
      </c>
      <c r="E283" s="310">
        <v>9</v>
      </c>
      <c r="F283" s="310">
        <v>1999</v>
      </c>
      <c r="G283" s="333" t="s">
        <v>493</v>
      </c>
      <c r="H283" s="306"/>
    </row>
    <row r="284" ht="9" customHeight="1"/>
    <row r="285" spans="1:7" ht="23.25">
      <c r="A285" s="379" t="s">
        <v>504</v>
      </c>
      <c r="B285" s="380"/>
      <c r="C285" s="381"/>
      <c r="D285" s="382"/>
      <c r="E285" s="383"/>
      <c r="F285" s="383"/>
      <c r="G285" s="384"/>
    </row>
    <row r="286" spans="1:11" ht="23.25">
      <c r="A286" s="385"/>
      <c r="B286" s="385"/>
      <c r="C286" s="385"/>
      <c r="D286" s="462" t="s">
        <v>505</v>
      </c>
      <c r="E286" s="463"/>
      <c r="F286" s="463"/>
      <c r="G286" s="464"/>
      <c r="H286" s="386"/>
      <c r="I286" s="385"/>
      <c r="J286" s="308"/>
      <c r="K286" s="284"/>
    </row>
    <row r="287" spans="2:11" ht="15.75">
      <c r="B287"/>
      <c r="C287" s="377"/>
      <c r="D287" s="387" t="s">
        <v>506</v>
      </c>
      <c r="E287" s="388" t="s">
        <v>507</v>
      </c>
      <c r="F287" s="389" t="s">
        <v>508</v>
      </c>
      <c r="G287" s="390" t="s">
        <v>509</v>
      </c>
      <c r="H287" s="391"/>
      <c r="J287" s="308"/>
      <c r="K287" s="284"/>
    </row>
    <row r="288" spans="2:11" ht="15.75">
      <c r="B288"/>
      <c r="C288" s="377"/>
      <c r="D288" s="392" t="s">
        <v>510</v>
      </c>
      <c r="E288" s="393">
        <v>20</v>
      </c>
      <c r="F288" s="394">
        <v>14</v>
      </c>
      <c r="G288" s="395">
        <v>70</v>
      </c>
      <c r="H288" s="391"/>
      <c r="J288" s="308"/>
      <c r="K288" s="284"/>
    </row>
    <row r="289" spans="2:11" ht="15.75">
      <c r="B289"/>
      <c r="C289" s="377"/>
      <c r="D289" s="396" t="s">
        <v>511</v>
      </c>
      <c r="E289" s="397">
        <v>18</v>
      </c>
      <c r="F289" s="398">
        <v>10</v>
      </c>
      <c r="G289" s="399">
        <v>56</v>
      </c>
      <c r="H289" s="391"/>
      <c r="J289" s="308"/>
      <c r="K289" s="284"/>
    </row>
    <row r="290" spans="2:11" ht="15.75">
      <c r="B290"/>
      <c r="C290" s="377"/>
      <c r="D290" s="396" t="s">
        <v>512</v>
      </c>
      <c r="E290" s="397">
        <v>14</v>
      </c>
      <c r="F290" s="398">
        <v>10</v>
      </c>
      <c r="G290" s="399">
        <v>71</v>
      </c>
      <c r="H290" s="391"/>
      <c r="J290" s="308"/>
      <c r="K290" s="284"/>
    </row>
    <row r="291" spans="2:11" ht="15.75">
      <c r="B291"/>
      <c r="C291" s="377"/>
      <c r="D291" s="396" t="s">
        <v>513</v>
      </c>
      <c r="E291" s="397">
        <v>21</v>
      </c>
      <c r="F291" s="398">
        <v>7</v>
      </c>
      <c r="G291" s="399">
        <v>33</v>
      </c>
      <c r="H291" s="391"/>
      <c r="J291" s="308"/>
      <c r="K291" s="284"/>
    </row>
    <row r="292" spans="2:11" ht="15.75">
      <c r="B292"/>
      <c r="C292" s="377"/>
      <c r="D292" s="400" t="s">
        <v>514</v>
      </c>
      <c r="E292" s="401">
        <v>8</v>
      </c>
      <c r="F292" s="402">
        <v>4</v>
      </c>
      <c r="G292" s="403">
        <v>50</v>
      </c>
      <c r="H292" s="391"/>
      <c r="J292" s="308"/>
      <c r="K292" s="284"/>
    </row>
    <row r="293" spans="2:11" ht="18.75">
      <c r="B293"/>
      <c r="C293" s="377"/>
      <c r="D293" s="404" t="s">
        <v>515</v>
      </c>
      <c r="E293" s="405">
        <f>SUM(E288:E292)</f>
        <v>81</v>
      </c>
      <c r="F293" s="406">
        <f>SUM(F288:F292)</f>
        <v>45</v>
      </c>
      <c r="G293" s="407">
        <v>56</v>
      </c>
      <c r="H293" s="391"/>
      <c r="J293" s="308"/>
      <c r="K293" s="284"/>
    </row>
    <row r="294" spans="2:11" ht="7.5" customHeight="1">
      <c r="B294"/>
      <c r="C294" s="377"/>
      <c r="D294" s="377"/>
      <c r="G294" s="408"/>
      <c r="H294" s="391"/>
      <c r="J294" s="308"/>
      <c r="K294" s="284"/>
    </row>
    <row r="295" spans="2:11" ht="15.75">
      <c r="B295"/>
      <c r="C295" s="377"/>
      <c r="D295" s="409" t="s">
        <v>516</v>
      </c>
      <c r="E295" s="410" t="s">
        <v>507</v>
      </c>
      <c r="F295" s="411" t="s">
        <v>508</v>
      </c>
      <c r="G295" s="412" t="s">
        <v>509</v>
      </c>
      <c r="H295" s="391"/>
      <c r="J295" s="308"/>
      <c r="K295" s="284"/>
    </row>
    <row r="296" spans="2:11" ht="15.75">
      <c r="B296"/>
      <c r="C296" s="377"/>
      <c r="D296" s="392" t="s">
        <v>510</v>
      </c>
      <c r="E296" s="413">
        <v>30</v>
      </c>
      <c r="F296" s="414">
        <v>23</v>
      </c>
      <c r="G296" s="415">
        <v>77</v>
      </c>
      <c r="H296" s="391"/>
      <c r="J296" s="308"/>
      <c r="K296" s="284"/>
    </row>
    <row r="297" spans="2:11" ht="15.75">
      <c r="B297"/>
      <c r="C297" s="377"/>
      <c r="D297" s="416" t="s">
        <v>517</v>
      </c>
      <c r="E297" s="417">
        <v>23</v>
      </c>
      <c r="F297" s="418">
        <v>20</v>
      </c>
      <c r="G297" s="419">
        <v>87</v>
      </c>
      <c r="H297" s="391"/>
      <c r="J297" s="308"/>
      <c r="K297" s="284"/>
    </row>
    <row r="298" spans="2:11" ht="15.75">
      <c r="B298"/>
      <c r="C298" s="377"/>
      <c r="D298" s="416" t="s">
        <v>518</v>
      </c>
      <c r="E298" s="417">
        <v>16</v>
      </c>
      <c r="F298" s="418">
        <v>13</v>
      </c>
      <c r="G298" s="419">
        <v>81</v>
      </c>
      <c r="H298" s="391"/>
      <c r="J298" s="308"/>
      <c r="K298" s="284"/>
    </row>
    <row r="299" spans="2:11" ht="18.75">
      <c r="B299"/>
      <c r="C299" s="377"/>
      <c r="D299" s="416" t="s">
        <v>519</v>
      </c>
      <c r="E299" s="417">
        <v>18</v>
      </c>
      <c r="F299" s="418">
        <v>11</v>
      </c>
      <c r="G299" s="420">
        <v>61</v>
      </c>
      <c r="H299" s="391"/>
      <c r="J299" s="308"/>
      <c r="K299" s="284"/>
    </row>
    <row r="300" spans="2:11" ht="18.75">
      <c r="B300"/>
      <c r="C300" s="377"/>
      <c r="D300" s="421" t="s">
        <v>520</v>
      </c>
      <c r="E300" s="422">
        <f>SUM(E296:E299)</f>
        <v>87</v>
      </c>
      <c r="F300" s="422">
        <f>SUM(F296:F299)</f>
        <v>67</v>
      </c>
      <c r="G300" s="423">
        <v>77</v>
      </c>
      <c r="H300" s="391"/>
      <c r="J300" s="308"/>
      <c r="K300" s="284"/>
    </row>
    <row r="301" spans="2:11" ht="12" customHeight="1">
      <c r="B301"/>
      <c r="C301" s="377"/>
      <c r="D301" s="424"/>
      <c r="E301" s="425"/>
      <c r="F301" s="425"/>
      <c r="G301" s="426"/>
      <c r="H301" s="391"/>
      <c r="J301" s="308"/>
      <c r="K301" s="284"/>
    </row>
    <row r="302" spans="2:11" ht="20.25">
      <c r="B302"/>
      <c r="C302" s="377"/>
      <c r="D302" s="427" t="s">
        <v>521</v>
      </c>
      <c r="E302" s="428">
        <f>E300+E293</f>
        <v>168</v>
      </c>
      <c r="F302" s="429">
        <f>F300+F293</f>
        <v>112</v>
      </c>
      <c r="G302" s="430">
        <v>67</v>
      </c>
      <c r="H302" s="391"/>
      <c r="J302" s="308"/>
      <c r="K302" s="284"/>
    </row>
    <row r="303" spans="2:11" ht="15.75">
      <c r="B303"/>
      <c r="C303" s="377"/>
      <c r="D303" s="377"/>
      <c r="G303" s="408"/>
      <c r="H303" s="391"/>
      <c r="J303" s="308"/>
      <c r="K303" s="284"/>
    </row>
    <row r="304" spans="2:11" ht="23.25">
      <c r="B304"/>
      <c r="C304" s="377"/>
      <c r="D304" s="465" t="s">
        <v>522</v>
      </c>
      <c r="E304" s="466"/>
      <c r="F304" s="466"/>
      <c r="G304" s="467"/>
      <c r="H304" s="391"/>
      <c r="J304" s="308"/>
      <c r="K304" s="284"/>
    </row>
    <row r="305" spans="2:11" ht="15.75">
      <c r="B305"/>
      <c r="C305" s="377"/>
      <c r="D305" s="431" t="s">
        <v>523</v>
      </c>
      <c r="E305" s="432" t="s">
        <v>507</v>
      </c>
      <c r="F305" s="433" t="s">
        <v>508</v>
      </c>
      <c r="G305" s="434" t="s">
        <v>509</v>
      </c>
      <c r="H305" s="391"/>
      <c r="J305" s="308"/>
      <c r="K305" s="284"/>
    </row>
    <row r="306" spans="2:11" ht="15.75">
      <c r="B306"/>
      <c r="C306" s="377"/>
      <c r="D306" s="435" t="s">
        <v>524</v>
      </c>
      <c r="E306" s="436">
        <v>21</v>
      </c>
      <c r="F306" s="437">
        <v>9</v>
      </c>
      <c r="G306" s="438">
        <v>43</v>
      </c>
      <c r="H306" s="391"/>
      <c r="J306" s="308"/>
      <c r="K306" s="284"/>
    </row>
    <row r="307" spans="2:11" ht="15.75">
      <c r="B307"/>
      <c r="C307" s="377"/>
      <c r="D307" s="439" t="s">
        <v>525</v>
      </c>
      <c r="E307" s="440">
        <v>19</v>
      </c>
      <c r="F307" s="441">
        <v>6</v>
      </c>
      <c r="G307" s="442">
        <v>32</v>
      </c>
      <c r="H307" s="391"/>
      <c r="J307" s="308"/>
      <c r="K307" s="284"/>
    </row>
    <row r="308" spans="2:11" ht="15.75">
      <c r="B308"/>
      <c r="C308" s="377"/>
      <c r="D308" s="416" t="s">
        <v>526</v>
      </c>
      <c r="E308" s="443">
        <v>23</v>
      </c>
      <c r="F308" s="417">
        <v>10</v>
      </c>
      <c r="G308" s="442">
        <v>43</v>
      </c>
      <c r="H308" s="391"/>
      <c r="J308" s="308"/>
      <c r="K308" s="284"/>
    </row>
    <row r="309" spans="2:11" ht="15.75">
      <c r="B309"/>
      <c r="C309" s="377"/>
      <c r="D309" s="416" t="s">
        <v>527</v>
      </c>
      <c r="E309" s="444">
        <v>9</v>
      </c>
      <c r="F309" s="417">
        <v>5</v>
      </c>
      <c r="G309" s="442">
        <v>56</v>
      </c>
      <c r="H309" s="391"/>
      <c r="J309" s="308"/>
      <c r="K309" s="284"/>
    </row>
    <row r="310" spans="2:11" ht="20.25">
      <c r="B310"/>
      <c r="C310" s="377"/>
      <c r="D310" s="427" t="s">
        <v>528</v>
      </c>
      <c r="E310" s="445">
        <f>SUM(E306:E309)</f>
        <v>72</v>
      </c>
      <c r="F310" s="446">
        <f>SUM(F306:F309)</f>
        <v>30</v>
      </c>
      <c r="G310" s="447">
        <v>43</v>
      </c>
      <c r="H310" s="391"/>
      <c r="J310" s="308"/>
      <c r="K310" s="284"/>
    </row>
    <row r="311" spans="2:11" ht="15.75">
      <c r="B311"/>
      <c r="C311" s="377"/>
      <c r="D311" s="377"/>
      <c r="G311" s="408"/>
      <c r="H311" s="391"/>
      <c r="J311" s="308"/>
      <c r="K311" s="284"/>
    </row>
    <row r="312" spans="2:11" ht="20.25">
      <c r="B312"/>
      <c r="C312" s="377"/>
      <c r="D312" s="448" t="s">
        <v>529</v>
      </c>
      <c r="E312" s="449">
        <f>E310+E302</f>
        <v>240</v>
      </c>
      <c r="F312" s="449">
        <f>F310+F302</f>
        <v>142</v>
      </c>
      <c r="G312" s="450">
        <v>60</v>
      </c>
      <c r="H312" s="391"/>
      <c r="J312" s="308"/>
      <c r="K312" s="284"/>
    </row>
    <row r="313" spans="2:8" ht="15.75">
      <c r="B313" s="377"/>
      <c r="C313" s="377"/>
      <c r="D313" s="377"/>
      <c r="F313" s="408"/>
      <c r="G313" s="451"/>
      <c r="H313" s="350"/>
    </row>
    <row r="314" spans="1:8" ht="15.75">
      <c r="A314" s="460" t="s">
        <v>530</v>
      </c>
      <c r="B314" s="460"/>
      <c r="C314" s="460"/>
      <c r="D314" s="460"/>
      <c r="E314" s="460"/>
      <c r="F314" s="452"/>
      <c r="G314" s="453"/>
      <c r="H314" s="391"/>
    </row>
    <row r="315" spans="1:8" ht="15.75">
      <c r="A315" s="312"/>
      <c r="B315" s="312"/>
      <c r="C315" s="312"/>
      <c r="D315" s="307"/>
      <c r="E315" s="307"/>
      <c r="F315" s="454"/>
      <c r="G315" s="455"/>
      <c r="H315" s="391"/>
    </row>
    <row r="316" spans="1:8" ht="15.75">
      <c r="A316" s="459" t="s">
        <v>531</v>
      </c>
      <c r="B316" s="459"/>
      <c r="C316" s="459" t="s">
        <v>532</v>
      </c>
      <c r="D316" s="459"/>
      <c r="E316" s="459"/>
      <c r="F316" s="459"/>
      <c r="G316" s="455"/>
      <c r="H316" s="391"/>
    </row>
    <row r="317" spans="1:8" ht="15.75">
      <c r="A317" s="456" t="s">
        <v>533</v>
      </c>
      <c r="B317" s="456"/>
      <c r="C317" s="456" t="s">
        <v>534</v>
      </c>
      <c r="D317" s="456"/>
      <c r="E317" s="456"/>
      <c r="F317" s="454"/>
      <c r="G317" s="455"/>
      <c r="H317" s="391"/>
    </row>
    <row r="318" spans="1:8" ht="15.75">
      <c r="A318" s="459" t="s">
        <v>535</v>
      </c>
      <c r="B318" s="459"/>
      <c r="C318" s="459" t="s">
        <v>536</v>
      </c>
      <c r="D318" s="459"/>
      <c r="E318" s="459"/>
      <c r="F318" s="459"/>
      <c r="G318" s="455"/>
      <c r="H318" s="391"/>
    </row>
    <row r="319" spans="1:8" ht="15.75">
      <c r="A319" s="459" t="s">
        <v>537</v>
      </c>
      <c r="B319" s="459"/>
      <c r="C319" s="459" t="s">
        <v>538</v>
      </c>
      <c r="D319" s="459"/>
      <c r="E319" s="459"/>
      <c r="F319" s="459"/>
      <c r="G319" s="459"/>
      <c r="H319" s="459"/>
    </row>
    <row r="320" spans="1:8" ht="15.75">
      <c r="A320" s="459" t="s">
        <v>539</v>
      </c>
      <c r="B320" s="459"/>
      <c r="C320" s="459" t="s">
        <v>540</v>
      </c>
      <c r="D320" s="459"/>
      <c r="E320" s="459"/>
      <c r="F320" s="459"/>
      <c r="G320" s="455"/>
      <c r="H320" s="391"/>
    </row>
    <row r="321" spans="1:8" ht="15.75">
      <c r="A321" s="459" t="s">
        <v>541</v>
      </c>
      <c r="B321" s="459"/>
      <c r="C321" s="459" t="s">
        <v>542</v>
      </c>
      <c r="D321" s="459"/>
      <c r="E321" s="459"/>
      <c r="F321" s="459"/>
      <c r="G321" s="459"/>
      <c r="H321" s="459"/>
    </row>
    <row r="322" spans="1:8" ht="15.75">
      <c r="A322" s="456"/>
      <c r="B322" s="456"/>
      <c r="C322" s="456" t="s">
        <v>543</v>
      </c>
      <c r="D322" s="456"/>
      <c r="E322" s="456"/>
      <c r="F322" s="456"/>
      <c r="G322" s="456"/>
      <c r="H322" s="456"/>
    </row>
    <row r="323" spans="1:8" ht="15.75">
      <c r="A323" s="459" t="s">
        <v>544</v>
      </c>
      <c r="B323" s="459"/>
      <c r="C323" s="456" t="s">
        <v>545</v>
      </c>
      <c r="D323" s="307"/>
      <c r="E323" s="307"/>
      <c r="F323" s="454"/>
      <c r="G323" s="455"/>
      <c r="H323" s="391"/>
    </row>
    <row r="324" spans="1:8" ht="15.75">
      <c r="A324" s="459" t="s">
        <v>546</v>
      </c>
      <c r="B324" s="459"/>
      <c r="C324" s="456" t="s">
        <v>547</v>
      </c>
      <c r="D324" s="307"/>
      <c r="E324" s="307"/>
      <c r="F324" s="454"/>
      <c r="G324" s="455"/>
      <c r="H324" s="391"/>
    </row>
    <row r="325" spans="1:8" ht="15.75">
      <c r="A325" s="457" t="s">
        <v>548</v>
      </c>
      <c r="B325" s="457"/>
      <c r="C325" s="459" t="s">
        <v>549</v>
      </c>
      <c r="D325" s="459"/>
      <c r="E325" s="459"/>
      <c r="F325" s="459"/>
      <c r="G325" s="457"/>
      <c r="H325" s="458"/>
    </row>
    <row r="326" spans="1:8" ht="15.75">
      <c r="A326" s="457"/>
      <c r="B326" s="457"/>
      <c r="C326" s="456"/>
      <c r="D326" s="456"/>
      <c r="E326" s="456"/>
      <c r="F326" s="456"/>
      <c r="G326" s="457"/>
      <c r="H326" s="458"/>
    </row>
    <row r="327" spans="1:8" ht="15.75">
      <c r="A327" s="312"/>
      <c r="B327" s="456" t="s">
        <v>550</v>
      </c>
      <c r="C327" s="456"/>
      <c r="D327" s="307"/>
      <c r="E327" s="307"/>
      <c r="F327" s="454"/>
      <c r="G327" s="455"/>
      <c r="H327" s="391"/>
    </row>
    <row r="328" spans="1:8" ht="15.75">
      <c r="A328" s="312"/>
      <c r="B328" s="456" t="s">
        <v>551</v>
      </c>
      <c r="C328" s="456"/>
      <c r="D328" s="307"/>
      <c r="E328" s="307"/>
      <c r="F328" s="454"/>
      <c r="G328" s="455"/>
      <c r="H328" s="391"/>
    </row>
  </sheetData>
  <sheetProtection/>
  <mergeCells count="31">
    <mergeCell ref="A1:G1"/>
    <mergeCell ref="A2:G2"/>
    <mergeCell ref="C3:F3"/>
    <mergeCell ref="C27:F27"/>
    <mergeCell ref="C49:F49"/>
    <mergeCell ref="C75:F75"/>
    <mergeCell ref="C88:F88"/>
    <mergeCell ref="C111:F111"/>
    <mergeCell ref="C144:F144"/>
    <mergeCell ref="C165:F165"/>
    <mergeCell ref="C191:F191"/>
    <mergeCell ref="C208:F208"/>
    <mergeCell ref="C227:F227"/>
    <mergeCell ref="C253:F253"/>
    <mergeCell ref="C274:F274"/>
    <mergeCell ref="D286:G286"/>
    <mergeCell ref="D304:G304"/>
    <mergeCell ref="A314:E314"/>
    <mergeCell ref="A316:B316"/>
    <mergeCell ref="C316:F316"/>
    <mergeCell ref="A318:B318"/>
    <mergeCell ref="C318:F318"/>
    <mergeCell ref="A319:B319"/>
    <mergeCell ref="C319:H319"/>
    <mergeCell ref="C325:F325"/>
    <mergeCell ref="A320:B320"/>
    <mergeCell ref="C320:F320"/>
    <mergeCell ref="A321:B321"/>
    <mergeCell ref="C321:H321"/>
    <mergeCell ref="A323:B323"/>
    <mergeCell ref="A324:B324"/>
  </mergeCells>
  <printOptions/>
  <pageMargins left="0" right="0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22">
      <selection activeCell="G44" sqref="G44"/>
    </sheetView>
  </sheetViews>
  <sheetFormatPr defaultColWidth="9.140625" defaultRowHeight="12.75"/>
  <cols>
    <col min="1" max="1" width="5.8515625" style="120" customWidth="1"/>
    <col min="2" max="2" width="36.140625" style="110" customWidth="1"/>
    <col min="3" max="3" width="10.421875" style="110" customWidth="1"/>
    <col min="4" max="4" width="10.8515625" style="110" customWidth="1"/>
    <col min="5" max="5" width="12.7109375" style="110" customWidth="1"/>
    <col min="6" max="6" width="8.7109375" style="110" customWidth="1"/>
    <col min="7" max="7" width="14.8515625" style="110" customWidth="1"/>
    <col min="8" max="8" width="12.57421875" style="110" customWidth="1"/>
    <col min="9" max="9" width="12.7109375" style="110" customWidth="1"/>
    <col min="10" max="10" width="9.57421875" style="110" customWidth="1"/>
    <col min="11" max="12" width="6.140625" style="110" customWidth="1"/>
    <col min="13" max="13" width="7.28125" style="110" customWidth="1"/>
    <col min="14" max="14" width="7.28125" style="116" customWidth="1"/>
    <col min="15" max="15" width="7.28125" style="110" customWidth="1"/>
    <col min="16" max="16" width="7.140625" style="117" customWidth="1"/>
    <col min="17" max="20" width="7.140625" style="110" customWidth="1"/>
    <col min="21" max="16384" width="9.140625" style="110" customWidth="1"/>
  </cols>
  <sheetData>
    <row r="1" spans="1:16" ht="28.5" customHeight="1">
      <c r="A1"/>
      <c r="B1" s="480" t="s">
        <v>2</v>
      </c>
      <c r="C1" s="480"/>
      <c r="D1" s="480"/>
      <c r="E1" s="480"/>
      <c r="F1"/>
      <c r="G1"/>
      <c r="H1" s="210"/>
      <c r="I1" s="210"/>
      <c r="J1" s="210"/>
      <c r="K1" s="162"/>
      <c r="L1" s="109"/>
      <c r="M1" s="109"/>
      <c r="N1" s="109"/>
      <c r="O1" s="109"/>
      <c r="P1" s="15"/>
    </row>
    <row r="2" spans="1:16" ht="18">
      <c r="A2"/>
      <c r="B2" s="481" t="s">
        <v>3</v>
      </c>
      <c r="C2" s="481"/>
      <c r="D2" s="481"/>
      <c r="E2" s="481"/>
      <c r="F2"/>
      <c r="G2"/>
      <c r="H2" s="201"/>
      <c r="I2" s="201"/>
      <c r="J2" s="134"/>
      <c r="K2" s="104"/>
      <c r="L2" s="107"/>
      <c r="M2" s="107"/>
      <c r="N2" s="111"/>
      <c r="O2" s="17"/>
      <c r="P2" s="11"/>
    </row>
    <row r="3" spans="1:20" ht="15" customHeight="1">
      <c r="A3"/>
      <c r="B3"/>
      <c r="C3"/>
      <c r="D3"/>
      <c r="E3"/>
      <c r="F3"/>
      <c r="G3"/>
      <c r="H3" s="202"/>
      <c r="I3" s="203"/>
      <c r="J3" s="134"/>
      <c r="K3" s="28"/>
      <c r="L3" s="112"/>
      <c r="M3" s="112"/>
      <c r="N3" s="112"/>
      <c r="O3" s="112"/>
      <c r="P3" s="59"/>
      <c r="Q3" s="60"/>
      <c r="R3" s="60"/>
      <c r="S3" s="60"/>
      <c r="T3" s="60"/>
    </row>
    <row r="4" spans="1:20" ht="18" customHeight="1" thickBot="1">
      <c r="A4"/>
      <c r="B4"/>
      <c r="C4"/>
      <c r="D4"/>
      <c r="E4"/>
      <c r="F4"/>
      <c r="G4"/>
      <c r="H4" s="204"/>
      <c r="I4" s="205"/>
      <c r="J4" s="14"/>
      <c r="K4" s="163"/>
      <c r="L4" s="77"/>
      <c r="M4" s="78"/>
      <c r="N4" s="113"/>
      <c r="O4" s="12"/>
      <c r="P4" s="79"/>
      <c r="Q4" s="80"/>
      <c r="R4" s="80"/>
      <c r="S4" s="80"/>
      <c r="T4" s="80"/>
    </row>
    <row r="5" spans="1:20" ht="53.25" customHeight="1" thickBot="1">
      <c r="A5" s="250"/>
      <c r="B5" s="251" t="s">
        <v>0</v>
      </c>
      <c r="C5" s="252" t="s">
        <v>4</v>
      </c>
      <c r="D5" s="252" t="s">
        <v>5</v>
      </c>
      <c r="E5" s="252" t="s">
        <v>6</v>
      </c>
      <c r="F5" s="253" t="s">
        <v>7</v>
      </c>
      <c r="G5" s="254" t="s">
        <v>8</v>
      </c>
      <c r="H5" s="204"/>
      <c r="I5" s="205"/>
      <c r="J5" s="14"/>
      <c r="K5" s="28"/>
      <c r="L5" s="38"/>
      <c r="M5" s="78"/>
      <c r="N5" s="113"/>
      <c r="O5" s="12"/>
      <c r="P5" s="79"/>
      <c r="Q5" s="80"/>
      <c r="R5" s="80"/>
      <c r="S5" s="80"/>
      <c r="T5" s="80"/>
    </row>
    <row r="6" spans="1:20" ht="15.75" customHeight="1">
      <c r="A6" s="477" t="s">
        <v>9</v>
      </c>
      <c r="B6" s="255" t="s">
        <v>10</v>
      </c>
      <c r="C6" s="256">
        <v>18</v>
      </c>
      <c r="D6" s="257"/>
      <c r="E6" s="257"/>
      <c r="F6" s="258">
        <f>D6+E6</f>
        <v>0</v>
      </c>
      <c r="G6" s="259" t="s">
        <v>11</v>
      </c>
      <c r="H6" s="204"/>
      <c r="I6" s="205"/>
      <c r="J6" s="14"/>
      <c r="K6" s="28"/>
      <c r="L6" s="6"/>
      <c r="M6" s="42"/>
      <c r="N6" s="43"/>
      <c r="O6" s="44"/>
      <c r="P6" s="61"/>
      <c r="Q6" s="11"/>
      <c r="R6" s="62"/>
      <c r="S6" s="62"/>
      <c r="T6" s="62"/>
    </row>
    <row r="7" spans="1:20" ht="15.75">
      <c r="A7" s="478"/>
      <c r="B7" s="255" t="s">
        <v>12</v>
      </c>
      <c r="C7" s="256">
        <v>19</v>
      </c>
      <c r="D7" s="257"/>
      <c r="E7" s="257"/>
      <c r="F7" s="258">
        <f>D7+E7</f>
        <v>0</v>
      </c>
      <c r="G7" s="260" t="s">
        <v>13</v>
      </c>
      <c r="H7" s="204"/>
      <c r="I7" s="205"/>
      <c r="J7" s="14"/>
      <c r="K7" s="28"/>
      <c r="L7" s="11"/>
      <c r="M7" s="15"/>
      <c r="N7" s="16"/>
      <c r="O7" s="17"/>
      <c r="P7" s="61"/>
      <c r="Q7" s="6"/>
      <c r="R7" s="11"/>
      <c r="S7" s="11"/>
      <c r="T7" s="62"/>
    </row>
    <row r="8" spans="1:20" ht="15.75">
      <c r="A8" s="478"/>
      <c r="B8" s="255" t="s">
        <v>14</v>
      </c>
      <c r="C8" s="256" t="s">
        <v>15</v>
      </c>
      <c r="D8" s="257" t="s">
        <v>16</v>
      </c>
      <c r="E8" s="257" t="s">
        <v>17</v>
      </c>
      <c r="F8" s="258" t="s">
        <v>17</v>
      </c>
      <c r="G8" s="260" t="s">
        <v>17</v>
      </c>
      <c r="H8" s="204"/>
      <c r="I8" s="205"/>
      <c r="J8" s="14"/>
      <c r="K8" s="28"/>
      <c r="L8" s="11"/>
      <c r="M8" s="15"/>
      <c r="N8" s="16"/>
      <c r="O8" s="17"/>
      <c r="P8" s="61"/>
      <c r="Q8" s="6"/>
      <c r="R8" s="11"/>
      <c r="S8" s="11"/>
      <c r="T8" s="11"/>
    </row>
    <row r="9" spans="1:20" ht="15.75">
      <c r="A9" s="478"/>
      <c r="B9" s="261" t="s">
        <v>18</v>
      </c>
      <c r="C9" s="256">
        <v>21</v>
      </c>
      <c r="D9" s="262"/>
      <c r="E9" s="262"/>
      <c r="F9" s="258">
        <f aca="true" t="shared" si="0" ref="F9:F14">D9+E9</f>
        <v>0</v>
      </c>
      <c r="G9" s="263" t="s">
        <v>19</v>
      </c>
      <c r="H9" s="204"/>
      <c r="I9" s="205"/>
      <c r="J9" s="14"/>
      <c r="K9" s="28"/>
      <c r="L9" s="11"/>
      <c r="M9" s="15"/>
      <c r="N9" s="16"/>
      <c r="O9" s="17"/>
      <c r="P9" s="61"/>
      <c r="Q9" s="6"/>
      <c r="R9" s="11"/>
      <c r="S9" s="11"/>
      <c r="T9" s="11"/>
    </row>
    <row r="10" spans="1:16" ht="15.75">
      <c r="A10" s="478"/>
      <c r="B10" s="264" t="s">
        <v>20</v>
      </c>
      <c r="C10" s="256">
        <v>22</v>
      </c>
      <c r="D10" s="262"/>
      <c r="E10" s="262"/>
      <c r="F10" s="258">
        <f t="shared" si="0"/>
        <v>0</v>
      </c>
      <c r="G10" s="263" t="s">
        <v>19</v>
      </c>
      <c r="H10" s="204"/>
      <c r="I10" s="205"/>
      <c r="J10" s="14"/>
      <c r="K10" s="28"/>
      <c r="L10" s="6"/>
      <c r="M10" s="42"/>
      <c r="N10" s="16"/>
      <c r="O10" s="17"/>
      <c r="P10" s="61"/>
    </row>
    <row r="11" spans="1:20" ht="15.75">
      <c r="A11" s="478"/>
      <c r="B11" s="255" t="s">
        <v>21</v>
      </c>
      <c r="C11" s="256">
        <v>23</v>
      </c>
      <c r="D11" s="262"/>
      <c r="E11" s="262"/>
      <c r="F11" s="258">
        <f t="shared" si="0"/>
        <v>0</v>
      </c>
      <c r="G11" s="263" t="s">
        <v>19</v>
      </c>
      <c r="H11" s="204"/>
      <c r="I11" s="205"/>
      <c r="J11" s="14"/>
      <c r="K11" s="28"/>
      <c r="L11" s="11"/>
      <c r="M11" s="15"/>
      <c r="N11" s="16"/>
      <c r="O11" s="17"/>
      <c r="P11" s="114"/>
      <c r="Q11" s="107"/>
      <c r="R11" s="107"/>
      <c r="S11" s="107"/>
      <c r="T11" s="107"/>
    </row>
    <row r="12" spans="1:20" ht="15.75">
      <c r="A12" s="478"/>
      <c r="B12" s="255" t="s">
        <v>22</v>
      </c>
      <c r="C12" s="256">
        <v>24</v>
      </c>
      <c r="D12" s="262"/>
      <c r="E12" s="262"/>
      <c r="F12" s="258">
        <f t="shared" si="0"/>
        <v>0</v>
      </c>
      <c r="G12" s="263" t="s">
        <v>19</v>
      </c>
      <c r="H12" s="204"/>
      <c r="I12" s="205"/>
      <c r="J12" s="14"/>
      <c r="K12" s="28"/>
      <c r="L12" s="11"/>
      <c r="M12" s="15"/>
      <c r="N12" s="16"/>
      <c r="O12" s="17"/>
      <c r="P12" s="114"/>
      <c r="Q12" s="114"/>
      <c r="R12" s="28"/>
      <c r="S12" s="28"/>
      <c r="T12" s="28"/>
    </row>
    <row r="13" spans="1:20" ht="15.75">
      <c r="A13" s="478"/>
      <c r="B13" s="265" t="s">
        <v>23</v>
      </c>
      <c r="C13" s="256">
        <v>25</v>
      </c>
      <c r="D13" s="262">
        <v>141</v>
      </c>
      <c r="E13" s="262"/>
      <c r="F13" s="258">
        <f t="shared" si="0"/>
        <v>141</v>
      </c>
      <c r="G13" s="266" t="s">
        <v>24</v>
      </c>
      <c r="H13" s="204"/>
      <c r="I13" s="205"/>
      <c r="J13" s="14"/>
      <c r="K13" s="28"/>
      <c r="L13" s="11"/>
      <c r="M13" s="15"/>
      <c r="N13" s="16"/>
      <c r="O13" s="17"/>
      <c r="P13" s="114"/>
      <c r="Q13" s="114"/>
      <c r="R13" s="28"/>
      <c r="S13" s="28"/>
      <c r="T13" s="28"/>
    </row>
    <row r="14" spans="1:16" ht="15.75">
      <c r="A14" s="478"/>
      <c r="B14" s="255" t="s">
        <v>25</v>
      </c>
      <c r="C14" s="256">
        <v>26</v>
      </c>
      <c r="D14" s="262"/>
      <c r="E14" s="262"/>
      <c r="F14" s="258">
        <f t="shared" si="0"/>
        <v>0</v>
      </c>
      <c r="G14" s="266" t="s">
        <v>26</v>
      </c>
      <c r="H14" s="204"/>
      <c r="I14" s="205"/>
      <c r="J14" s="14"/>
      <c r="K14" s="28"/>
      <c r="L14" s="11"/>
      <c r="M14" s="15"/>
      <c r="N14" s="16"/>
      <c r="O14" s="17"/>
      <c r="P14" s="6"/>
    </row>
    <row r="15" spans="1:16" ht="15.75">
      <c r="A15" s="478"/>
      <c r="B15" s="255" t="s">
        <v>14</v>
      </c>
      <c r="C15" s="256" t="s">
        <v>15</v>
      </c>
      <c r="D15" s="262" t="s">
        <v>16</v>
      </c>
      <c r="E15" s="262" t="s">
        <v>17</v>
      </c>
      <c r="F15" s="258" t="s">
        <v>17</v>
      </c>
      <c r="G15" s="266" t="s">
        <v>17</v>
      </c>
      <c r="H15" s="204"/>
      <c r="I15" s="205"/>
      <c r="J15" s="14"/>
      <c r="K15" s="28"/>
      <c r="L15" s="6"/>
      <c r="M15" s="42"/>
      <c r="N15" s="43"/>
      <c r="O15" s="44"/>
      <c r="P15" s="11"/>
    </row>
    <row r="16" spans="1:16" ht="15.75">
      <c r="A16" s="478"/>
      <c r="B16" s="255" t="s">
        <v>27</v>
      </c>
      <c r="C16" s="256">
        <v>28</v>
      </c>
      <c r="D16" s="262"/>
      <c r="E16" s="262"/>
      <c r="F16" s="258">
        <f aca="true" t="shared" si="1" ref="F16:F24">D16+E16</f>
        <v>0</v>
      </c>
      <c r="G16" s="266" t="s">
        <v>28</v>
      </c>
      <c r="H16" s="204"/>
      <c r="I16" s="205"/>
      <c r="J16" s="14"/>
      <c r="K16" s="28"/>
      <c r="L16" s="6"/>
      <c r="M16" s="42"/>
      <c r="N16" s="43"/>
      <c r="O16" s="44"/>
      <c r="P16" s="6"/>
    </row>
    <row r="17" spans="1:16" ht="15.75">
      <c r="A17" s="478"/>
      <c r="B17" s="255" t="s">
        <v>29</v>
      </c>
      <c r="C17" s="256">
        <v>29</v>
      </c>
      <c r="D17" s="262"/>
      <c r="E17" s="262"/>
      <c r="F17" s="258">
        <f t="shared" si="1"/>
        <v>0</v>
      </c>
      <c r="G17" s="266" t="s">
        <v>28</v>
      </c>
      <c r="H17" s="204"/>
      <c r="I17" s="205"/>
      <c r="J17" s="14"/>
      <c r="K17" s="28"/>
      <c r="L17" s="6"/>
      <c r="M17" s="42"/>
      <c r="N17" s="43"/>
      <c r="O17" s="44"/>
      <c r="P17" s="6"/>
    </row>
    <row r="18" spans="1:16" ht="15.75">
      <c r="A18" s="478"/>
      <c r="B18" s="255" t="s">
        <v>30</v>
      </c>
      <c r="C18" s="256">
        <v>30</v>
      </c>
      <c r="D18" s="262"/>
      <c r="E18" s="262"/>
      <c r="F18" s="258">
        <f t="shared" si="1"/>
        <v>0</v>
      </c>
      <c r="G18" s="266" t="s">
        <v>31</v>
      </c>
      <c r="H18" s="204"/>
      <c r="I18" s="205"/>
      <c r="J18" s="14"/>
      <c r="K18" s="28"/>
      <c r="L18" s="6"/>
      <c r="M18" s="42"/>
      <c r="N18" s="43"/>
      <c r="O18" s="44"/>
      <c r="P18" s="6"/>
    </row>
    <row r="19" spans="1:16" ht="15.75">
      <c r="A19" s="478"/>
      <c r="B19" s="255" t="s">
        <v>32</v>
      </c>
      <c r="C19" s="256">
        <v>31</v>
      </c>
      <c r="D19" s="262"/>
      <c r="E19" s="262"/>
      <c r="F19" s="258">
        <f t="shared" si="1"/>
        <v>0</v>
      </c>
      <c r="G19" s="266" t="s">
        <v>33</v>
      </c>
      <c r="H19" s="204"/>
      <c r="I19" s="205"/>
      <c r="J19" s="14"/>
      <c r="K19" s="28"/>
      <c r="L19" s="9"/>
      <c r="M19" s="55"/>
      <c r="N19" s="56"/>
      <c r="O19" s="8"/>
      <c r="P19" s="9"/>
    </row>
    <row r="20" spans="1:20" ht="15.75" customHeight="1">
      <c r="A20" s="478"/>
      <c r="B20" s="255" t="s">
        <v>34</v>
      </c>
      <c r="C20" s="256">
        <v>32</v>
      </c>
      <c r="D20" s="262"/>
      <c r="E20" s="262"/>
      <c r="F20" s="258">
        <f t="shared" si="1"/>
        <v>0</v>
      </c>
      <c r="G20" s="266" t="s">
        <v>35</v>
      </c>
      <c r="H20" s="204"/>
      <c r="I20" s="205"/>
      <c r="J20" s="14"/>
      <c r="K20" s="28"/>
      <c r="L20" s="112"/>
      <c r="M20" s="112"/>
      <c r="N20" s="112"/>
      <c r="O20" s="112"/>
      <c r="P20" s="59"/>
      <c r="Q20" s="60"/>
      <c r="R20" s="60"/>
      <c r="S20" s="60"/>
      <c r="T20" s="60"/>
    </row>
    <row r="21" spans="1:20" ht="15.75" customHeight="1">
      <c r="A21" s="478"/>
      <c r="B21" s="265" t="s">
        <v>36</v>
      </c>
      <c r="C21" s="256">
        <v>33</v>
      </c>
      <c r="D21" s="262"/>
      <c r="E21" s="262"/>
      <c r="F21" s="258">
        <f t="shared" si="1"/>
        <v>0</v>
      </c>
      <c r="G21" s="266" t="s">
        <v>37</v>
      </c>
      <c r="H21" s="204"/>
      <c r="I21" s="205"/>
      <c r="J21" s="14"/>
      <c r="K21" s="28"/>
      <c r="L21" s="77"/>
      <c r="M21" s="78"/>
      <c r="N21" s="113"/>
      <c r="O21" s="12"/>
      <c r="P21" s="79"/>
      <c r="Q21" s="80"/>
      <c r="R21" s="80"/>
      <c r="S21" s="80"/>
      <c r="T21" s="80"/>
    </row>
    <row r="22" spans="1:20" ht="15.75" customHeight="1">
      <c r="A22" s="478"/>
      <c r="B22" s="265" t="s">
        <v>38</v>
      </c>
      <c r="C22" s="256">
        <v>34</v>
      </c>
      <c r="D22" s="262"/>
      <c r="E22" s="262"/>
      <c r="F22" s="258">
        <f t="shared" si="1"/>
        <v>0</v>
      </c>
      <c r="G22" s="266" t="s">
        <v>39</v>
      </c>
      <c r="H22" s="204"/>
      <c r="I22" s="205"/>
      <c r="J22" s="14"/>
      <c r="K22" s="28"/>
      <c r="L22" s="38"/>
      <c r="M22" s="78"/>
      <c r="N22" s="113"/>
      <c r="O22" s="12"/>
      <c r="P22" s="79"/>
      <c r="Q22" s="80"/>
      <c r="R22" s="80"/>
      <c r="S22" s="80"/>
      <c r="T22" s="80"/>
    </row>
    <row r="23" spans="1:20" ht="19.5" customHeight="1">
      <c r="A23" s="478"/>
      <c r="B23" s="267" t="s">
        <v>40</v>
      </c>
      <c r="C23" s="256">
        <v>35</v>
      </c>
      <c r="D23" s="268"/>
      <c r="E23" s="268"/>
      <c r="F23" s="258">
        <f t="shared" si="1"/>
        <v>0</v>
      </c>
      <c r="G23" s="269" t="s">
        <v>41</v>
      </c>
      <c r="H23" s="13"/>
      <c r="I23" s="207"/>
      <c r="J23" s="14"/>
      <c r="K23" s="28"/>
      <c r="L23" s="6"/>
      <c r="M23" s="42"/>
      <c r="N23" s="43"/>
      <c r="O23" s="44"/>
      <c r="P23" s="64"/>
      <c r="Q23" s="11"/>
      <c r="R23" s="11"/>
      <c r="S23" s="11"/>
      <c r="T23" s="11"/>
    </row>
    <row r="24" spans="1:20" ht="16.5" customHeight="1">
      <c r="A24" s="478"/>
      <c r="B24" s="267" t="s">
        <v>42</v>
      </c>
      <c r="C24" s="256">
        <v>36</v>
      </c>
      <c r="D24" s="268"/>
      <c r="E24" s="268"/>
      <c r="F24" s="258">
        <f t="shared" si="1"/>
        <v>0</v>
      </c>
      <c r="G24" s="269" t="s">
        <v>43</v>
      </c>
      <c r="H24" s="211"/>
      <c r="I24" s="208"/>
      <c r="J24" s="209"/>
      <c r="K24" s="28"/>
      <c r="L24" s="10"/>
      <c r="M24" s="50"/>
      <c r="N24" s="43"/>
      <c r="O24" s="44"/>
      <c r="P24" s="64"/>
      <c r="Q24" s="6"/>
      <c r="R24" s="11"/>
      <c r="S24" s="11"/>
      <c r="T24" s="11"/>
    </row>
    <row r="25" spans="1:20" ht="35.25" customHeight="1" thickBot="1">
      <c r="A25" s="479"/>
      <c r="B25" s="270" t="s">
        <v>44</v>
      </c>
      <c r="C25" s="271">
        <v>37</v>
      </c>
      <c r="D25" s="272">
        <f>D6+D13+D18+D19+D20+D21+D22+D23+D24</f>
        <v>141</v>
      </c>
      <c r="E25" s="272">
        <f>E6+E13+E18+E19+E20+E21+E22+E23+E24</f>
        <v>0</v>
      </c>
      <c r="F25" s="272">
        <f>F6+F13+F18+F19+F20+F21+F22+F23+F24</f>
        <v>141</v>
      </c>
      <c r="G25" s="273" t="s">
        <v>45</v>
      </c>
      <c r="H25" s="13"/>
      <c r="I25" s="206"/>
      <c r="J25" s="14"/>
      <c r="K25" s="28"/>
      <c r="L25" s="10"/>
      <c r="M25" s="50"/>
      <c r="N25" s="43"/>
      <c r="O25" s="44"/>
      <c r="P25" s="64"/>
      <c r="Q25" s="6"/>
      <c r="R25" s="11"/>
      <c r="S25" s="11"/>
      <c r="T25" s="11"/>
    </row>
    <row r="26" spans="1:20" ht="15.75" customHeight="1">
      <c r="A26" s="477" t="s">
        <v>46</v>
      </c>
      <c r="B26" s="255" t="s">
        <v>47</v>
      </c>
      <c r="C26" s="256">
        <v>38</v>
      </c>
      <c r="D26" s="257">
        <v>23</v>
      </c>
      <c r="E26" s="257"/>
      <c r="F26" s="258">
        <f aca="true" t="shared" si="2" ref="F26:F36">D26+E26</f>
        <v>23</v>
      </c>
      <c r="G26" s="259" t="s">
        <v>48</v>
      </c>
      <c r="H26" s="13"/>
      <c r="I26" s="206"/>
      <c r="J26" s="14"/>
      <c r="K26" s="28"/>
      <c r="L26" s="10"/>
      <c r="M26" s="50"/>
      <c r="N26" s="43"/>
      <c r="O26" s="44"/>
      <c r="P26" s="64"/>
      <c r="Q26" s="6"/>
      <c r="R26" s="11"/>
      <c r="S26" s="11"/>
      <c r="T26" s="11"/>
    </row>
    <row r="27" spans="1:20" ht="15.75">
      <c r="A27" s="478"/>
      <c r="B27" s="265" t="s">
        <v>49</v>
      </c>
      <c r="C27" s="256">
        <v>39</v>
      </c>
      <c r="D27" s="257"/>
      <c r="E27" s="257"/>
      <c r="F27" s="258">
        <f t="shared" si="2"/>
        <v>0</v>
      </c>
      <c r="G27" s="259" t="s">
        <v>50</v>
      </c>
      <c r="H27" s="13"/>
      <c r="I27" s="206"/>
      <c r="J27" s="14"/>
      <c r="K27" s="28"/>
      <c r="L27" s="10"/>
      <c r="M27" s="50"/>
      <c r="N27" s="43"/>
      <c r="O27" s="44"/>
      <c r="P27" s="64"/>
      <c r="Q27" s="6"/>
      <c r="R27" s="11"/>
      <c r="S27" s="11"/>
      <c r="T27" s="11"/>
    </row>
    <row r="28" spans="1:20" ht="15.75">
      <c r="A28" s="478"/>
      <c r="B28" s="255" t="s">
        <v>51</v>
      </c>
      <c r="C28" s="256">
        <v>40</v>
      </c>
      <c r="D28" s="257"/>
      <c r="E28" s="257"/>
      <c r="F28" s="258">
        <f t="shared" si="2"/>
        <v>0</v>
      </c>
      <c r="G28" s="259" t="s">
        <v>52</v>
      </c>
      <c r="H28" s="13"/>
      <c r="I28" s="206"/>
      <c r="J28" s="14"/>
      <c r="K28" s="28"/>
      <c r="L28" s="53"/>
      <c r="M28" s="42"/>
      <c r="N28" s="43"/>
      <c r="O28" s="44"/>
      <c r="P28" s="114"/>
      <c r="Q28" s="107"/>
      <c r="R28" s="107"/>
      <c r="S28" s="107"/>
      <c r="T28" s="107"/>
    </row>
    <row r="29" spans="1:20" ht="15">
      <c r="A29" s="478"/>
      <c r="B29" s="261" t="s">
        <v>53</v>
      </c>
      <c r="C29" s="256">
        <v>41</v>
      </c>
      <c r="D29" s="257"/>
      <c r="E29" s="257"/>
      <c r="F29" s="258">
        <f t="shared" si="2"/>
        <v>0</v>
      </c>
      <c r="G29" s="259" t="s">
        <v>54</v>
      </c>
      <c r="H29" s="137"/>
      <c r="I29" s="118"/>
      <c r="J29" s="118"/>
      <c r="K29" s="28"/>
      <c r="L29" s="10"/>
      <c r="M29" s="50"/>
      <c r="N29" s="43"/>
      <c r="O29" s="44"/>
      <c r="P29" s="114"/>
      <c r="Q29" s="114"/>
      <c r="R29" s="28"/>
      <c r="S29" s="28"/>
      <c r="T29" s="28"/>
    </row>
    <row r="30" spans="1:20" ht="15">
      <c r="A30" s="478"/>
      <c r="B30" s="255" t="s">
        <v>55</v>
      </c>
      <c r="C30" s="256">
        <v>42</v>
      </c>
      <c r="D30" s="257"/>
      <c r="E30" s="257"/>
      <c r="F30" s="258">
        <f t="shared" si="2"/>
        <v>0</v>
      </c>
      <c r="G30" s="259" t="s">
        <v>56</v>
      </c>
      <c r="H30" s="137"/>
      <c r="I30" s="118"/>
      <c r="J30" s="118"/>
      <c r="K30" s="28"/>
      <c r="L30" s="10"/>
      <c r="M30" s="50"/>
      <c r="N30" s="43"/>
      <c r="O30" s="44"/>
      <c r="P30" s="114"/>
      <c r="Q30" s="114"/>
      <c r="R30" s="28"/>
      <c r="S30" s="28"/>
      <c r="T30" s="28"/>
    </row>
    <row r="31" spans="1:16" ht="15">
      <c r="A31" s="478"/>
      <c r="B31" s="255" t="s">
        <v>57</v>
      </c>
      <c r="C31" s="256">
        <v>43</v>
      </c>
      <c r="D31" s="257"/>
      <c r="E31" s="257"/>
      <c r="F31" s="258">
        <f t="shared" si="2"/>
        <v>0</v>
      </c>
      <c r="G31" s="259" t="s">
        <v>56</v>
      </c>
      <c r="H31" s="137"/>
      <c r="I31" s="118"/>
      <c r="J31" s="118"/>
      <c r="K31" s="28"/>
      <c r="L31" s="10"/>
      <c r="M31" s="50"/>
      <c r="N31" s="43"/>
      <c r="O31" s="44"/>
      <c r="P31" s="10"/>
    </row>
    <row r="32" spans="1:16" ht="15">
      <c r="A32" s="478"/>
      <c r="B32" s="255" t="s">
        <v>58</v>
      </c>
      <c r="C32" s="256">
        <v>44</v>
      </c>
      <c r="D32" s="257">
        <v>4</v>
      </c>
      <c r="E32" s="257"/>
      <c r="F32" s="258">
        <f t="shared" si="2"/>
        <v>4</v>
      </c>
      <c r="G32" s="259" t="s">
        <v>56</v>
      </c>
      <c r="H32" s="137"/>
      <c r="I32" s="118"/>
      <c r="J32" s="118"/>
      <c r="K32" s="28"/>
      <c r="L32" s="6"/>
      <c r="M32" s="42"/>
      <c r="N32" s="43"/>
      <c r="O32" s="44"/>
      <c r="P32" s="6"/>
    </row>
    <row r="33" spans="1:16" ht="15">
      <c r="A33" s="478"/>
      <c r="B33" s="255" t="s">
        <v>59</v>
      </c>
      <c r="C33" s="256">
        <v>45</v>
      </c>
      <c r="D33" s="257">
        <v>38</v>
      </c>
      <c r="E33" s="257"/>
      <c r="F33" s="258">
        <f t="shared" si="2"/>
        <v>38</v>
      </c>
      <c r="G33" s="259" t="s">
        <v>60</v>
      </c>
      <c r="H33" s="137"/>
      <c r="I33" s="118"/>
      <c r="J33" s="118"/>
      <c r="K33" s="28"/>
      <c r="L33" s="10"/>
      <c r="M33" s="50"/>
      <c r="N33" s="43"/>
      <c r="O33" s="44"/>
      <c r="P33" s="6"/>
    </row>
    <row r="34" spans="1:16" ht="15">
      <c r="A34" s="478"/>
      <c r="B34" s="255" t="s">
        <v>61</v>
      </c>
      <c r="C34" s="256">
        <v>46</v>
      </c>
      <c r="D34" s="257">
        <v>9</v>
      </c>
      <c r="E34" s="257"/>
      <c r="F34" s="258">
        <f t="shared" si="2"/>
        <v>9</v>
      </c>
      <c r="G34" s="259" t="s">
        <v>62</v>
      </c>
      <c r="H34" s="136"/>
      <c r="I34" s="118"/>
      <c r="J34" s="118"/>
      <c r="K34" s="28"/>
      <c r="L34" s="6"/>
      <c r="M34" s="42"/>
      <c r="N34" s="43"/>
      <c r="O34" s="44"/>
      <c r="P34" s="6"/>
    </row>
    <row r="35" spans="1:16" ht="15">
      <c r="A35" s="478"/>
      <c r="B35" s="255" t="s">
        <v>63</v>
      </c>
      <c r="C35" s="256">
        <v>47</v>
      </c>
      <c r="D35" s="257">
        <v>70</v>
      </c>
      <c r="E35" s="257"/>
      <c r="F35" s="258">
        <f t="shared" si="2"/>
        <v>70</v>
      </c>
      <c r="G35" s="259" t="s">
        <v>64</v>
      </c>
      <c r="H35" s="107"/>
      <c r="I35" s="118"/>
      <c r="J35" s="118"/>
      <c r="K35" s="28"/>
      <c r="L35" s="10"/>
      <c r="M35" s="50"/>
      <c r="N35" s="65"/>
      <c r="O35" s="66"/>
      <c r="P35" s="6"/>
    </row>
    <row r="36" spans="1:16" ht="15">
      <c r="A36" s="478"/>
      <c r="B36" s="255" t="s">
        <v>65</v>
      </c>
      <c r="C36" s="256">
        <v>48</v>
      </c>
      <c r="D36" s="257"/>
      <c r="E36" s="257"/>
      <c r="F36" s="258">
        <f t="shared" si="2"/>
        <v>0</v>
      </c>
      <c r="G36" s="259" t="s">
        <v>64</v>
      </c>
      <c r="H36" s="137"/>
      <c r="I36" s="118"/>
      <c r="J36" s="118"/>
      <c r="K36" s="28"/>
      <c r="L36" s="10"/>
      <c r="M36" s="50"/>
      <c r="N36" s="43"/>
      <c r="O36" s="44"/>
      <c r="P36" s="6"/>
    </row>
    <row r="37" spans="1:16" ht="15">
      <c r="A37" s="478"/>
      <c r="B37" s="255" t="s">
        <v>14</v>
      </c>
      <c r="C37" s="256" t="s">
        <v>15</v>
      </c>
      <c r="D37" s="257" t="s">
        <v>16</v>
      </c>
      <c r="E37" s="257" t="s">
        <v>17</v>
      </c>
      <c r="F37" s="258" t="s">
        <v>17</v>
      </c>
      <c r="G37" s="259" t="s">
        <v>17</v>
      </c>
      <c r="H37" s="137"/>
      <c r="I37" s="118"/>
      <c r="J37" s="118"/>
      <c r="K37" s="28"/>
      <c r="L37" s="9"/>
      <c r="M37" s="55"/>
      <c r="N37" s="56"/>
      <c r="O37" s="8"/>
      <c r="P37" s="9"/>
    </row>
    <row r="38" spans="1:20" ht="33.75" customHeight="1">
      <c r="A38" s="478"/>
      <c r="B38" s="274" t="s">
        <v>66</v>
      </c>
      <c r="C38" s="275">
        <v>50</v>
      </c>
      <c r="D38" s="276">
        <f>SUM(D26:D36)</f>
        <v>144</v>
      </c>
      <c r="E38" s="276">
        <f>SUM(E26:E36)</f>
        <v>0</v>
      </c>
      <c r="F38" s="276">
        <f>SUM(F26:F36)</f>
        <v>144</v>
      </c>
      <c r="G38" s="277" t="s">
        <v>1</v>
      </c>
      <c r="H38" s="107"/>
      <c r="I38" s="118"/>
      <c r="J38" s="118"/>
      <c r="K38" s="28"/>
      <c r="L38" s="115"/>
      <c r="M38" s="115"/>
      <c r="N38" s="115"/>
      <c r="O38" s="115"/>
      <c r="P38" s="59"/>
      <c r="Q38" s="60"/>
      <c r="R38" s="60"/>
      <c r="S38" s="60"/>
      <c r="T38" s="60"/>
    </row>
    <row r="39" spans="1:20" ht="33.75" customHeight="1" thickBot="1">
      <c r="A39" s="479"/>
      <c r="B39" s="278" t="s">
        <v>67</v>
      </c>
      <c r="C39" s="271">
        <v>51</v>
      </c>
      <c r="D39" s="279">
        <f>D38-D25</f>
        <v>3</v>
      </c>
      <c r="E39" s="279">
        <f>E38-E25</f>
        <v>0</v>
      </c>
      <c r="F39" s="279">
        <f>F38-F25</f>
        <v>3</v>
      </c>
      <c r="G39" s="280" t="s">
        <v>68</v>
      </c>
      <c r="H39" s="137"/>
      <c r="I39" s="118"/>
      <c r="J39" s="118"/>
      <c r="K39" s="28"/>
      <c r="L39" s="77"/>
      <c r="M39" s="78"/>
      <c r="N39" s="113"/>
      <c r="O39" s="12"/>
      <c r="P39" s="79"/>
      <c r="Q39" s="80"/>
      <c r="R39" s="80"/>
      <c r="S39" s="80"/>
      <c r="T39" s="80"/>
    </row>
    <row r="40" spans="1:20" ht="18.75" customHeight="1">
      <c r="A40"/>
      <c r="B40"/>
      <c r="C40"/>
      <c r="D40"/>
      <c r="E40"/>
      <c r="F40"/>
      <c r="G40"/>
      <c r="H40" s="107"/>
      <c r="I40" s="118"/>
      <c r="J40" s="118"/>
      <c r="K40" s="28"/>
      <c r="L40" s="38"/>
      <c r="M40" s="78"/>
      <c r="N40" s="113"/>
      <c r="O40" s="12"/>
      <c r="P40" s="79"/>
      <c r="Q40" s="80"/>
      <c r="R40" s="80"/>
      <c r="S40" s="80"/>
      <c r="T40" s="80"/>
    </row>
    <row r="41" spans="1:20" ht="18.75" customHeight="1">
      <c r="A41"/>
      <c r="B41"/>
      <c r="C41"/>
      <c r="D41"/>
      <c r="E41"/>
      <c r="F41"/>
      <c r="G41"/>
      <c r="H41" s="107"/>
      <c r="I41" s="118"/>
      <c r="J41" s="118"/>
      <c r="K41" s="28"/>
      <c r="L41" s="38"/>
      <c r="M41" s="78"/>
      <c r="N41" s="113"/>
      <c r="O41" s="12"/>
      <c r="P41" s="79"/>
      <c r="Q41" s="80"/>
      <c r="R41" s="80"/>
      <c r="S41" s="80"/>
      <c r="T41" s="80"/>
    </row>
    <row r="42" spans="1:20" ht="18.75" customHeight="1">
      <c r="A42"/>
      <c r="B42"/>
      <c r="C42"/>
      <c r="D42"/>
      <c r="E42"/>
      <c r="F42"/>
      <c r="G42"/>
      <c r="H42" s="107"/>
      <c r="I42" s="118"/>
      <c r="J42" s="118"/>
      <c r="K42" s="28"/>
      <c r="L42" s="38"/>
      <c r="M42" s="78"/>
      <c r="N42" s="113"/>
      <c r="O42" s="12"/>
      <c r="P42" s="79"/>
      <c r="Q42" s="80"/>
      <c r="R42" s="80"/>
      <c r="S42" s="80"/>
      <c r="T42" s="80"/>
    </row>
    <row r="43" spans="1:20" ht="18.75" customHeight="1">
      <c r="A43"/>
      <c r="B43"/>
      <c r="C43"/>
      <c r="D43"/>
      <c r="E43"/>
      <c r="F43"/>
      <c r="G43"/>
      <c r="H43" s="107"/>
      <c r="I43" s="118"/>
      <c r="J43" s="118"/>
      <c r="K43" s="28"/>
      <c r="L43" s="38"/>
      <c r="M43" s="78"/>
      <c r="N43" s="113"/>
      <c r="O43" s="12"/>
      <c r="P43" s="79"/>
      <c r="Q43" s="80"/>
      <c r="R43" s="80"/>
      <c r="S43" s="80"/>
      <c r="T43" s="80"/>
    </row>
    <row r="44" spans="1:20" ht="18.75" customHeight="1">
      <c r="A44"/>
      <c r="B44"/>
      <c r="C44"/>
      <c r="D44"/>
      <c r="E44"/>
      <c r="F44"/>
      <c r="G44"/>
      <c r="H44" s="107"/>
      <c r="I44" s="118"/>
      <c r="J44" s="118"/>
      <c r="K44" s="28"/>
      <c r="L44" s="38"/>
      <c r="M44" s="78"/>
      <c r="N44" s="113"/>
      <c r="O44" s="12"/>
      <c r="P44" s="79"/>
      <c r="Q44" s="80"/>
      <c r="R44" s="80"/>
      <c r="S44" s="80"/>
      <c r="T44" s="80"/>
    </row>
    <row r="45" spans="1:20" ht="15">
      <c r="A45"/>
      <c r="B45"/>
      <c r="C45"/>
      <c r="D45"/>
      <c r="E45"/>
      <c r="F45"/>
      <c r="G45"/>
      <c r="H45" s="107"/>
      <c r="I45" s="118"/>
      <c r="J45" s="118"/>
      <c r="K45" s="28"/>
      <c r="L45" s="11"/>
      <c r="M45" s="15"/>
      <c r="N45" s="16"/>
      <c r="O45" s="17"/>
      <c r="P45" s="61"/>
      <c r="Q45" s="11"/>
      <c r="R45" s="62"/>
      <c r="S45" s="62"/>
      <c r="T45" s="62"/>
    </row>
    <row r="46" spans="1:20" ht="15">
      <c r="A46"/>
      <c r="B46"/>
      <c r="C46"/>
      <c r="D46"/>
      <c r="E46"/>
      <c r="F46"/>
      <c r="G46"/>
      <c r="H46" s="137"/>
      <c r="I46" s="118"/>
      <c r="J46" s="118"/>
      <c r="K46" s="28"/>
      <c r="L46" s="6"/>
      <c r="M46" s="50"/>
      <c r="N46" s="43"/>
      <c r="O46" s="44"/>
      <c r="P46" s="64"/>
      <c r="Q46" s="6"/>
      <c r="R46" s="11"/>
      <c r="S46" s="11"/>
      <c r="T46" s="11"/>
    </row>
    <row r="47" spans="1:20" ht="23.25">
      <c r="A47"/>
      <c r="B47" s="480" t="s">
        <v>2</v>
      </c>
      <c r="C47" s="480"/>
      <c r="D47" s="480"/>
      <c r="E47" s="480"/>
      <c r="F47"/>
      <c r="G47"/>
      <c r="H47" s="137"/>
      <c r="I47" s="118"/>
      <c r="J47" s="118"/>
      <c r="K47" s="28"/>
      <c r="L47" s="6"/>
      <c r="M47" s="50"/>
      <c r="N47" s="43"/>
      <c r="O47" s="44"/>
      <c r="P47" s="61"/>
      <c r="Q47" s="6"/>
      <c r="R47" s="11"/>
      <c r="S47" s="11"/>
      <c r="T47" s="11"/>
    </row>
    <row r="48" spans="1:20" ht="18">
      <c r="A48"/>
      <c r="B48" s="481" t="s">
        <v>69</v>
      </c>
      <c r="C48" s="481"/>
      <c r="D48" s="481"/>
      <c r="E48" s="481"/>
      <c r="F48"/>
      <c r="G48"/>
      <c r="H48" s="137"/>
      <c r="I48" s="118"/>
      <c r="J48" s="118"/>
      <c r="K48" s="28"/>
      <c r="L48" s="6"/>
      <c r="M48" s="50"/>
      <c r="N48" s="43"/>
      <c r="O48" s="44"/>
      <c r="P48" s="61"/>
      <c r="Q48" s="6"/>
      <c r="R48" s="11"/>
      <c r="S48" s="11"/>
      <c r="T48" s="11"/>
    </row>
    <row r="49" spans="1:20" ht="15">
      <c r="A49"/>
      <c r="B49"/>
      <c r="C49"/>
      <c r="D49"/>
      <c r="E49"/>
      <c r="F49"/>
      <c r="G49"/>
      <c r="H49" s="137"/>
      <c r="I49" s="118"/>
      <c r="J49" s="118"/>
      <c r="K49" s="28"/>
      <c r="L49" s="6"/>
      <c r="M49" s="50"/>
      <c r="N49" s="43"/>
      <c r="O49" s="44"/>
      <c r="P49" s="64"/>
      <c r="Q49" s="6"/>
      <c r="R49" s="11"/>
      <c r="S49" s="11"/>
      <c r="T49" s="11"/>
    </row>
    <row r="50" spans="1:20" ht="15.75" thickBot="1">
      <c r="A50"/>
      <c r="B50"/>
      <c r="C50"/>
      <c r="D50"/>
      <c r="E50"/>
      <c r="F50"/>
      <c r="G50"/>
      <c r="H50" s="107"/>
      <c r="I50" s="118"/>
      <c r="J50" s="118"/>
      <c r="K50" s="28"/>
      <c r="L50" s="6"/>
      <c r="M50" s="50"/>
      <c r="N50" s="43"/>
      <c r="O50" s="44"/>
      <c r="P50" s="114"/>
      <c r="Q50" s="107"/>
      <c r="R50" s="107"/>
      <c r="S50" s="107"/>
      <c r="T50" s="107"/>
    </row>
    <row r="51" spans="1:20" ht="51.75" thickBot="1">
      <c r="A51" s="250"/>
      <c r="B51" s="251" t="s">
        <v>0</v>
      </c>
      <c r="C51" s="252" t="s">
        <v>4</v>
      </c>
      <c r="D51" s="252" t="s">
        <v>5</v>
      </c>
      <c r="E51" s="252" t="s">
        <v>6</v>
      </c>
      <c r="F51" s="253" t="s">
        <v>7</v>
      </c>
      <c r="G51" s="254" t="s">
        <v>8</v>
      </c>
      <c r="H51" s="137"/>
      <c r="I51" s="118"/>
      <c r="J51" s="118"/>
      <c r="K51" s="28"/>
      <c r="L51" s="6"/>
      <c r="M51" s="50"/>
      <c r="N51" s="43"/>
      <c r="O51" s="44"/>
      <c r="P51" s="114"/>
      <c r="Q51" s="114"/>
      <c r="R51" s="28"/>
      <c r="S51" s="28"/>
      <c r="T51" s="28"/>
    </row>
    <row r="52" spans="1:20" ht="15" customHeight="1">
      <c r="A52" s="477" t="s">
        <v>9</v>
      </c>
      <c r="B52" s="255" t="s">
        <v>10</v>
      </c>
      <c r="C52" s="256">
        <v>18</v>
      </c>
      <c r="D52" s="257"/>
      <c r="E52" s="257"/>
      <c r="F52" s="258">
        <f>D52+E52</f>
        <v>0</v>
      </c>
      <c r="G52" s="259" t="s">
        <v>11</v>
      </c>
      <c r="H52" s="137"/>
      <c r="I52" s="118"/>
      <c r="J52" s="118"/>
      <c r="K52" s="28"/>
      <c r="L52" s="11"/>
      <c r="M52" s="15"/>
      <c r="N52" s="43"/>
      <c r="O52" s="44"/>
      <c r="P52" s="114"/>
      <c r="Q52" s="114"/>
      <c r="R52" s="28"/>
      <c r="S52" s="28"/>
      <c r="T52" s="28"/>
    </row>
    <row r="53" spans="1:16" ht="15">
      <c r="A53" s="478"/>
      <c r="B53" s="255" t="s">
        <v>12</v>
      </c>
      <c r="C53" s="256">
        <v>19</v>
      </c>
      <c r="D53" s="257"/>
      <c r="E53" s="257"/>
      <c r="F53" s="258">
        <f>D53+E53</f>
        <v>0</v>
      </c>
      <c r="G53" s="260" t="s">
        <v>13</v>
      </c>
      <c r="H53" s="137"/>
      <c r="I53" s="118"/>
      <c r="J53" s="118"/>
      <c r="K53" s="28"/>
      <c r="L53" s="6"/>
      <c r="M53" s="50"/>
      <c r="N53" s="43"/>
      <c r="O53" s="44"/>
      <c r="P53" s="6"/>
    </row>
    <row r="54" spans="1:16" ht="15">
      <c r="A54" s="478"/>
      <c r="B54" s="255" t="s">
        <v>14</v>
      </c>
      <c r="C54" s="256" t="s">
        <v>15</v>
      </c>
      <c r="D54" s="257" t="s">
        <v>16</v>
      </c>
      <c r="E54" s="257" t="s">
        <v>17</v>
      </c>
      <c r="F54" s="258" t="s">
        <v>17</v>
      </c>
      <c r="G54" s="260" t="s">
        <v>17</v>
      </c>
      <c r="H54" s="137"/>
      <c r="I54" s="118"/>
      <c r="J54" s="118"/>
      <c r="K54" s="28"/>
      <c r="L54" s="6"/>
      <c r="M54" s="50"/>
      <c r="N54" s="43"/>
      <c r="O54" s="44"/>
      <c r="P54" s="6"/>
    </row>
    <row r="55" spans="1:16" ht="15">
      <c r="A55" s="478"/>
      <c r="B55" s="261" t="s">
        <v>18</v>
      </c>
      <c r="C55" s="256">
        <v>21</v>
      </c>
      <c r="D55" s="262"/>
      <c r="E55" s="262"/>
      <c r="F55" s="258">
        <f aca="true" t="shared" si="3" ref="F55:F60">D55+E55</f>
        <v>0</v>
      </c>
      <c r="G55" s="263" t="s">
        <v>19</v>
      </c>
      <c r="H55" s="137"/>
      <c r="I55" s="118"/>
      <c r="J55" s="118"/>
      <c r="K55" s="28"/>
      <c r="L55" s="11"/>
      <c r="M55" s="15"/>
      <c r="N55" s="43"/>
      <c r="O55" s="44"/>
      <c r="P55" s="6"/>
    </row>
    <row r="56" spans="1:16" ht="15">
      <c r="A56" s="478"/>
      <c r="B56" s="264" t="s">
        <v>20</v>
      </c>
      <c r="C56" s="256">
        <v>22</v>
      </c>
      <c r="D56" s="262"/>
      <c r="E56" s="262"/>
      <c r="F56" s="258">
        <f t="shared" si="3"/>
        <v>0</v>
      </c>
      <c r="G56" s="263" t="s">
        <v>19</v>
      </c>
      <c r="H56" s="137"/>
      <c r="I56" s="118"/>
      <c r="J56" s="118"/>
      <c r="K56" s="28"/>
      <c r="L56" s="6"/>
      <c r="M56" s="50"/>
      <c r="N56" s="43"/>
      <c r="O56" s="44"/>
      <c r="P56" s="6"/>
    </row>
    <row r="57" spans="1:16" ht="15">
      <c r="A57" s="478"/>
      <c r="B57" s="255" t="s">
        <v>21</v>
      </c>
      <c r="C57" s="256">
        <v>23</v>
      </c>
      <c r="D57" s="262"/>
      <c r="E57" s="262"/>
      <c r="F57" s="258">
        <f t="shared" si="3"/>
        <v>0</v>
      </c>
      <c r="G57" s="263" t="s">
        <v>19</v>
      </c>
      <c r="H57" s="137"/>
      <c r="I57" s="118"/>
      <c r="J57" s="118"/>
      <c r="K57" s="28"/>
      <c r="L57" s="6"/>
      <c r="M57" s="50"/>
      <c r="N57" s="43"/>
      <c r="O57" s="44"/>
      <c r="P57" s="6"/>
    </row>
    <row r="58" spans="1:16" ht="15">
      <c r="A58" s="478"/>
      <c r="B58" s="255" t="s">
        <v>22</v>
      </c>
      <c r="C58" s="256">
        <v>24</v>
      </c>
      <c r="D58" s="262"/>
      <c r="E58" s="262"/>
      <c r="F58" s="258">
        <f t="shared" si="3"/>
        <v>0</v>
      </c>
      <c r="G58" s="263" t="s">
        <v>19</v>
      </c>
      <c r="H58" s="137"/>
      <c r="I58" s="118"/>
      <c r="J58" s="118"/>
      <c r="K58" s="28"/>
      <c r="L58" s="11"/>
      <c r="M58" s="15"/>
      <c r="N58" s="43"/>
      <c r="O58" s="44"/>
      <c r="P58" s="6"/>
    </row>
    <row r="59" spans="1:16" ht="15">
      <c r="A59" s="478"/>
      <c r="B59" s="265" t="s">
        <v>23</v>
      </c>
      <c r="C59" s="256">
        <v>25</v>
      </c>
      <c r="D59" s="262">
        <v>114</v>
      </c>
      <c r="E59" s="262"/>
      <c r="F59" s="258">
        <f t="shared" si="3"/>
        <v>114</v>
      </c>
      <c r="G59" s="266" t="s">
        <v>24</v>
      </c>
      <c r="H59" s="137"/>
      <c r="I59" s="118"/>
      <c r="J59" s="118"/>
      <c r="K59" s="28"/>
      <c r="L59" s="11"/>
      <c r="M59" s="15"/>
      <c r="N59" s="43"/>
      <c r="O59" s="44"/>
      <c r="P59" s="6"/>
    </row>
    <row r="60" spans="1:16" ht="15">
      <c r="A60" s="478"/>
      <c r="B60" s="255" t="s">
        <v>25</v>
      </c>
      <c r="C60" s="256">
        <v>26</v>
      </c>
      <c r="D60" s="262"/>
      <c r="E60" s="262"/>
      <c r="F60" s="258">
        <f t="shared" si="3"/>
        <v>0</v>
      </c>
      <c r="G60" s="266" t="s">
        <v>26</v>
      </c>
      <c r="H60" s="137"/>
      <c r="I60" s="118"/>
      <c r="J60" s="118"/>
      <c r="K60" s="28"/>
      <c r="L60" s="28"/>
      <c r="M60" s="15"/>
      <c r="N60" s="16"/>
      <c r="O60" s="28"/>
      <c r="P60" s="6"/>
    </row>
    <row r="61" spans="1:16" ht="15">
      <c r="A61" s="478"/>
      <c r="B61" s="255" t="s">
        <v>14</v>
      </c>
      <c r="C61" s="256" t="s">
        <v>15</v>
      </c>
      <c r="D61" s="262" t="s">
        <v>16</v>
      </c>
      <c r="E61" s="262" t="s">
        <v>17</v>
      </c>
      <c r="F61" s="258" t="s">
        <v>17</v>
      </c>
      <c r="G61" s="266" t="s">
        <v>17</v>
      </c>
      <c r="H61" s="137"/>
      <c r="I61" s="118"/>
      <c r="J61" s="118"/>
      <c r="K61" s="28"/>
      <c r="L61" s="11"/>
      <c r="M61" s="15"/>
      <c r="N61" s="16"/>
      <c r="O61" s="17"/>
      <c r="P61" s="6"/>
    </row>
    <row r="62" spans="1:16" ht="15">
      <c r="A62" s="478"/>
      <c r="B62" s="255" t="s">
        <v>27</v>
      </c>
      <c r="C62" s="256">
        <v>28</v>
      </c>
      <c r="D62" s="262"/>
      <c r="E62" s="262"/>
      <c r="F62" s="258">
        <f aca="true" t="shared" si="4" ref="F62:F70">D62+E62</f>
        <v>0</v>
      </c>
      <c r="G62" s="266" t="s">
        <v>28</v>
      </c>
      <c r="H62" s="137"/>
      <c r="I62" s="118"/>
      <c r="J62" s="118"/>
      <c r="K62" s="28"/>
      <c r="L62" s="11"/>
      <c r="M62" s="15"/>
      <c r="N62" s="16"/>
      <c r="O62" s="17"/>
      <c r="P62" s="6"/>
    </row>
    <row r="63" spans="1:16" ht="15">
      <c r="A63" s="478"/>
      <c r="B63" s="255" t="s">
        <v>29</v>
      </c>
      <c r="C63" s="256">
        <v>29</v>
      </c>
      <c r="D63" s="262"/>
      <c r="E63" s="262"/>
      <c r="F63" s="258">
        <f t="shared" si="4"/>
        <v>0</v>
      </c>
      <c r="G63" s="266" t="s">
        <v>28</v>
      </c>
      <c r="H63" s="137"/>
      <c r="I63" s="118"/>
      <c r="J63" s="118"/>
      <c r="K63" s="28"/>
      <c r="L63" s="9"/>
      <c r="M63" s="55"/>
      <c r="N63" s="56"/>
      <c r="O63" s="8"/>
      <c r="P63" s="9"/>
    </row>
    <row r="64" spans="1:20" ht="22.5" customHeight="1">
      <c r="A64" s="478"/>
      <c r="B64" s="255" t="s">
        <v>30</v>
      </c>
      <c r="C64" s="256">
        <v>30</v>
      </c>
      <c r="D64" s="262"/>
      <c r="E64" s="262"/>
      <c r="F64" s="258">
        <f t="shared" si="4"/>
        <v>0</v>
      </c>
      <c r="G64" s="266" t="s">
        <v>31</v>
      </c>
      <c r="H64" s="137"/>
      <c r="I64" s="118"/>
      <c r="J64" s="118"/>
      <c r="K64" s="28"/>
      <c r="L64" s="115"/>
      <c r="M64" s="115"/>
      <c r="N64" s="115"/>
      <c r="O64" s="115"/>
      <c r="P64" s="59"/>
      <c r="Q64" s="60"/>
      <c r="R64" s="60"/>
      <c r="S64" s="60"/>
      <c r="T64" s="60"/>
    </row>
    <row r="65" spans="1:20" ht="18.75" customHeight="1">
      <c r="A65" s="478"/>
      <c r="B65" s="255" t="s">
        <v>32</v>
      </c>
      <c r="C65" s="256">
        <v>31</v>
      </c>
      <c r="D65" s="262"/>
      <c r="E65" s="262"/>
      <c r="F65" s="258">
        <f t="shared" si="4"/>
        <v>0</v>
      </c>
      <c r="G65" s="266" t="s">
        <v>33</v>
      </c>
      <c r="H65" s="137"/>
      <c r="I65" s="118"/>
      <c r="J65" s="118"/>
      <c r="K65" s="28"/>
      <c r="L65" s="83"/>
      <c r="M65" s="78"/>
      <c r="N65" s="113"/>
      <c r="O65" s="12"/>
      <c r="P65" s="79"/>
      <c r="Q65" s="80"/>
      <c r="R65" s="80"/>
      <c r="S65" s="80"/>
      <c r="T65" s="80"/>
    </row>
    <row r="66" spans="1:20" ht="18.75" customHeight="1">
      <c r="A66" s="478"/>
      <c r="B66" s="255" t="s">
        <v>34</v>
      </c>
      <c r="C66" s="256">
        <v>32</v>
      </c>
      <c r="D66" s="262"/>
      <c r="E66" s="262"/>
      <c r="F66" s="258">
        <f t="shared" si="4"/>
        <v>0</v>
      </c>
      <c r="G66" s="266" t="s">
        <v>35</v>
      </c>
      <c r="H66" s="137"/>
      <c r="I66" s="118"/>
      <c r="J66" s="118"/>
      <c r="K66" s="28"/>
      <c r="L66" s="38"/>
      <c r="M66" s="78"/>
      <c r="N66" s="113"/>
      <c r="O66" s="12"/>
      <c r="P66" s="79"/>
      <c r="Q66" s="80"/>
      <c r="R66" s="80"/>
      <c r="S66" s="80"/>
      <c r="T66" s="80"/>
    </row>
    <row r="67" spans="1:20" ht="15">
      <c r="A67" s="478"/>
      <c r="B67" s="265" t="s">
        <v>36</v>
      </c>
      <c r="C67" s="256">
        <v>33</v>
      </c>
      <c r="D67" s="262"/>
      <c r="E67" s="262"/>
      <c r="F67" s="258">
        <f t="shared" si="4"/>
        <v>0</v>
      </c>
      <c r="G67" s="266" t="s">
        <v>37</v>
      </c>
      <c r="H67" s="137"/>
      <c r="I67" s="118"/>
      <c r="J67" s="118"/>
      <c r="K67" s="28"/>
      <c r="L67" s="6"/>
      <c r="M67" s="42"/>
      <c r="N67" s="43"/>
      <c r="O67" s="44"/>
      <c r="P67" s="64"/>
      <c r="Q67" s="11"/>
      <c r="R67" s="11"/>
      <c r="S67" s="11"/>
      <c r="T67" s="11"/>
    </row>
    <row r="68" spans="1:20" ht="15">
      <c r="A68" s="478"/>
      <c r="B68" s="265" t="s">
        <v>38</v>
      </c>
      <c r="C68" s="256">
        <v>34</v>
      </c>
      <c r="D68" s="262"/>
      <c r="E68" s="262"/>
      <c r="F68" s="258">
        <f t="shared" si="4"/>
        <v>0</v>
      </c>
      <c r="G68" s="266" t="s">
        <v>39</v>
      </c>
      <c r="H68" s="137"/>
      <c r="I68" s="118"/>
      <c r="J68" s="118"/>
      <c r="K68" s="28"/>
      <c r="L68" s="6"/>
      <c r="M68" s="50"/>
      <c r="N68" s="43"/>
      <c r="O68" s="44"/>
      <c r="P68" s="64"/>
      <c r="Q68" s="6"/>
      <c r="R68" s="11"/>
      <c r="S68" s="11"/>
      <c r="T68" s="11"/>
    </row>
    <row r="69" spans="1:20" ht="15">
      <c r="A69" s="478"/>
      <c r="B69" s="267" t="s">
        <v>40</v>
      </c>
      <c r="C69" s="256">
        <v>35</v>
      </c>
      <c r="D69" s="268"/>
      <c r="E69" s="268"/>
      <c r="F69" s="258">
        <f t="shared" si="4"/>
        <v>0</v>
      </c>
      <c r="G69" s="269" t="s">
        <v>41</v>
      </c>
      <c r="H69" s="137"/>
      <c r="I69" s="118"/>
      <c r="J69" s="118"/>
      <c r="K69" s="28"/>
      <c r="L69" s="6"/>
      <c r="M69" s="50"/>
      <c r="N69" s="43"/>
      <c r="O69" s="44"/>
      <c r="P69" s="64"/>
      <c r="Q69" s="6"/>
      <c r="R69" s="11"/>
      <c r="S69" s="11"/>
      <c r="T69" s="11"/>
    </row>
    <row r="70" spans="1:20" ht="15">
      <c r="A70" s="478"/>
      <c r="B70" s="267" t="s">
        <v>42</v>
      </c>
      <c r="C70" s="256">
        <v>36</v>
      </c>
      <c r="D70" s="268"/>
      <c r="E70" s="268"/>
      <c r="F70" s="258">
        <f t="shared" si="4"/>
        <v>0</v>
      </c>
      <c r="G70" s="269" t="s">
        <v>43</v>
      </c>
      <c r="H70" s="137"/>
      <c r="I70" s="118"/>
      <c r="J70" s="118"/>
      <c r="K70" s="28"/>
      <c r="L70" s="6"/>
      <c r="M70" s="42"/>
      <c r="N70" s="43"/>
      <c r="O70" s="44"/>
      <c r="P70" s="64"/>
      <c r="Q70" s="6"/>
      <c r="R70" s="11"/>
      <c r="S70" s="11"/>
      <c r="T70" s="11"/>
    </row>
    <row r="71" spans="1:20" ht="52.5" customHeight="1" thickBot="1">
      <c r="A71" s="479"/>
      <c r="B71" s="270" t="s">
        <v>44</v>
      </c>
      <c r="C71" s="271">
        <v>37</v>
      </c>
      <c r="D71" s="272">
        <f>D52+D59+D64+D65+D66+D67+D68+D69+D70</f>
        <v>114</v>
      </c>
      <c r="E71" s="272">
        <f>E52+E59+E64+E65+E66+E67+E68+E69+E70</f>
        <v>0</v>
      </c>
      <c r="F71" s="272">
        <f>F52+F59+F64+F65+F66+F67+F68+F69+F70</f>
        <v>114</v>
      </c>
      <c r="G71" s="273" t="s">
        <v>45</v>
      </c>
      <c r="H71" s="137"/>
      <c r="I71" s="118"/>
      <c r="J71" s="118"/>
      <c r="K71" s="28"/>
      <c r="L71" s="6"/>
      <c r="M71" s="50"/>
      <c r="N71" s="43"/>
      <c r="O71" s="44"/>
      <c r="P71" s="64"/>
      <c r="Q71" s="6"/>
      <c r="R71" s="11"/>
      <c r="S71" s="11"/>
      <c r="T71" s="11"/>
    </row>
    <row r="72" spans="1:20" ht="15" customHeight="1">
      <c r="A72" s="477" t="s">
        <v>46</v>
      </c>
      <c r="B72" s="255" t="s">
        <v>47</v>
      </c>
      <c r="C72" s="256">
        <v>38</v>
      </c>
      <c r="D72" s="257">
        <v>17</v>
      </c>
      <c r="E72" s="257"/>
      <c r="F72" s="258">
        <f aca="true" t="shared" si="5" ref="F72:F82">D72+E72</f>
        <v>17</v>
      </c>
      <c r="G72" s="259" t="s">
        <v>48</v>
      </c>
      <c r="H72" s="137"/>
      <c r="I72" s="118"/>
      <c r="J72" s="118"/>
      <c r="K72" s="28"/>
      <c r="L72" s="6"/>
      <c r="M72" s="50"/>
      <c r="N72" s="43"/>
      <c r="O72" s="44"/>
      <c r="P72" s="114"/>
      <c r="Q72" s="107"/>
      <c r="R72" s="107"/>
      <c r="S72" s="107"/>
      <c r="T72" s="107"/>
    </row>
    <row r="73" spans="1:20" ht="15">
      <c r="A73" s="478"/>
      <c r="B73" s="265" t="s">
        <v>49</v>
      </c>
      <c r="C73" s="256">
        <v>39</v>
      </c>
      <c r="D73" s="257"/>
      <c r="E73" s="257"/>
      <c r="F73" s="258">
        <f t="shared" si="5"/>
        <v>0</v>
      </c>
      <c r="G73" s="259" t="s">
        <v>50</v>
      </c>
      <c r="H73" s="137"/>
      <c r="I73" s="118"/>
      <c r="J73" s="118"/>
      <c r="K73" s="28"/>
      <c r="L73" s="6"/>
      <c r="M73" s="50"/>
      <c r="N73" s="43"/>
      <c r="O73" s="44"/>
      <c r="P73" s="114"/>
      <c r="Q73" s="114"/>
      <c r="R73" s="28"/>
      <c r="S73" s="28"/>
      <c r="T73" s="28"/>
    </row>
    <row r="74" spans="1:20" ht="15">
      <c r="A74" s="478"/>
      <c r="B74" s="255" t="s">
        <v>51</v>
      </c>
      <c r="C74" s="256">
        <v>40</v>
      </c>
      <c r="D74" s="257"/>
      <c r="E74" s="257"/>
      <c r="F74" s="258">
        <f t="shared" si="5"/>
        <v>0</v>
      </c>
      <c r="G74" s="259" t="s">
        <v>52</v>
      </c>
      <c r="H74" s="137"/>
      <c r="I74" s="118"/>
      <c r="J74" s="118"/>
      <c r="K74" s="28"/>
      <c r="L74" s="6"/>
      <c r="M74" s="42"/>
      <c r="N74" s="43"/>
      <c r="O74" s="44"/>
      <c r="P74" s="114"/>
      <c r="Q74" s="114"/>
      <c r="R74" s="28"/>
      <c r="S74" s="28"/>
      <c r="T74" s="28"/>
    </row>
    <row r="75" spans="1:16" ht="15">
      <c r="A75" s="478"/>
      <c r="B75" s="261" t="s">
        <v>53</v>
      </c>
      <c r="C75" s="256">
        <v>41</v>
      </c>
      <c r="D75" s="257"/>
      <c r="E75" s="257"/>
      <c r="F75" s="258">
        <f t="shared" si="5"/>
        <v>0</v>
      </c>
      <c r="G75" s="259" t="s">
        <v>54</v>
      </c>
      <c r="H75" s="137"/>
      <c r="I75" s="118"/>
      <c r="J75" s="118"/>
      <c r="K75" s="28"/>
      <c r="L75" s="6"/>
      <c r="M75" s="50"/>
      <c r="N75" s="43"/>
      <c r="O75" s="44"/>
      <c r="P75" s="6"/>
    </row>
    <row r="76" spans="1:16" ht="15">
      <c r="A76" s="478"/>
      <c r="B76" s="255" t="s">
        <v>55</v>
      </c>
      <c r="C76" s="256">
        <v>42</v>
      </c>
      <c r="D76" s="257"/>
      <c r="E76" s="257"/>
      <c r="F76" s="258">
        <f t="shared" si="5"/>
        <v>0</v>
      </c>
      <c r="G76" s="259" t="s">
        <v>56</v>
      </c>
      <c r="H76" s="137"/>
      <c r="I76" s="118"/>
      <c r="J76" s="118"/>
      <c r="K76" s="28"/>
      <c r="L76" s="6"/>
      <c r="M76" s="42"/>
      <c r="N76" s="43"/>
      <c r="O76" s="44"/>
      <c r="P76" s="6"/>
    </row>
    <row r="77" spans="1:16" ht="15">
      <c r="A77" s="478"/>
      <c r="B77" s="255" t="s">
        <v>57</v>
      </c>
      <c r="C77" s="256">
        <v>43</v>
      </c>
      <c r="D77" s="257"/>
      <c r="E77" s="257"/>
      <c r="F77" s="258">
        <f t="shared" si="5"/>
        <v>0</v>
      </c>
      <c r="G77" s="259" t="s">
        <v>56</v>
      </c>
      <c r="H77" s="137"/>
      <c r="I77" s="118"/>
      <c r="J77" s="118"/>
      <c r="K77" s="28"/>
      <c r="L77" s="6"/>
      <c r="M77" s="42"/>
      <c r="N77" s="43"/>
      <c r="O77" s="44"/>
      <c r="P77" s="6"/>
    </row>
    <row r="78" spans="1:16" ht="15">
      <c r="A78" s="478"/>
      <c r="B78" s="255" t="s">
        <v>58</v>
      </c>
      <c r="C78" s="256">
        <v>44</v>
      </c>
      <c r="D78" s="257">
        <v>3</v>
      </c>
      <c r="E78" s="257"/>
      <c r="F78" s="258">
        <f t="shared" si="5"/>
        <v>3</v>
      </c>
      <c r="G78" s="259" t="s">
        <v>56</v>
      </c>
      <c r="H78" s="137"/>
      <c r="I78" s="118"/>
      <c r="J78" s="118"/>
      <c r="K78" s="28"/>
      <c r="L78" s="6"/>
      <c r="M78" s="50"/>
      <c r="N78" s="43"/>
      <c r="O78" s="44"/>
      <c r="P78" s="6"/>
    </row>
    <row r="79" spans="1:16" ht="15">
      <c r="A79" s="478"/>
      <c r="B79" s="255" t="s">
        <v>59</v>
      </c>
      <c r="C79" s="256">
        <v>45</v>
      </c>
      <c r="D79" s="257">
        <v>48</v>
      </c>
      <c r="E79" s="257"/>
      <c r="F79" s="258">
        <f t="shared" si="5"/>
        <v>48</v>
      </c>
      <c r="G79" s="259" t="s">
        <v>60</v>
      </c>
      <c r="H79" s="137"/>
      <c r="I79" s="118"/>
      <c r="J79" s="118"/>
      <c r="K79" s="28"/>
      <c r="L79" s="6"/>
      <c r="M79" s="42"/>
      <c r="N79" s="43"/>
      <c r="O79" s="44"/>
      <c r="P79" s="6"/>
    </row>
    <row r="80" spans="1:16" ht="15">
      <c r="A80" s="478"/>
      <c r="B80" s="255" t="s">
        <v>61</v>
      </c>
      <c r="C80" s="256">
        <v>46</v>
      </c>
      <c r="D80" s="257">
        <v>8</v>
      </c>
      <c r="E80" s="257"/>
      <c r="F80" s="258">
        <f t="shared" si="5"/>
        <v>8</v>
      </c>
      <c r="G80" s="259" t="s">
        <v>62</v>
      </c>
      <c r="H80" s="137"/>
      <c r="I80" s="118"/>
      <c r="J80" s="118"/>
      <c r="K80" s="28"/>
      <c r="L80" s="6"/>
      <c r="M80" s="50"/>
      <c r="N80" s="43"/>
      <c r="O80" s="44"/>
      <c r="P80" s="6"/>
    </row>
    <row r="81" spans="1:16" ht="15">
      <c r="A81" s="478"/>
      <c r="B81" s="255" t="s">
        <v>63</v>
      </c>
      <c r="C81" s="256">
        <v>47</v>
      </c>
      <c r="D81" s="257">
        <v>60</v>
      </c>
      <c r="E81" s="257"/>
      <c r="F81" s="258">
        <f t="shared" si="5"/>
        <v>60</v>
      </c>
      <c r="G81" s="259" t="s">
        <v>64</v>
      </c>
      <c r="H81" s="137"/>
      <c r="I81" s="118"/>
      <c r="J81" s="118"/>
      <c r="K81" s="28"/>
      <c r="L81" s="6"/>
      <c r="M81" s="50"/>
      <c r="N81" s="43"/>
      <c r="O81" s="44"/>
      <c r="P81" s="6"/>
    </row>
    <row r="82" spans="1:16" ht="15">
      <c r="A82" s="478"/>
      <c r="B82" s="255" t="s">
        <v>65</v>
      </c>
      <c r="C82" s="256">
        <v>48</v>
      </c>
      <c r="D82" s="257"/>
      <c r="E82" s="257"/>
      <c r="F82" s="258">
        <f t="shared" si="5"/>
        <v>0</v>
      </c>
      <c r="G82" s="259" t="s">
        <v>64</v>
      </c>
      <c r="H82" s="137"/>
      <c r="I82" s="118"/>
      <c r="J82" s="118"/>
      <c r="K82" s="28"/>
      <c r="L82" s="6"/>
      <c r="M82" s="50"/>
      <c r="N82" s="43"/>
      <c r="O82" s="44"/>
      <c r="P82" s="6"/>
    </row>
    <row r="83" spans="1:16" ht="15">
      <c r="A83" s="478"/>
      <c r="B83" s="255" t="s">
        <v>14</v>
      </c>
      <c r="C83" s="256" t="s">
        <v>15</v>
      </c>
      <c r="D83" s="257" t="s">
        <v>16</v>
      </c>
      <c r="E83" s="257" t="s">
        <v>17</v>
      </c>
      <c r="F83" s="258" t="s">
        <v>17</v>
      </c>
      <c r="G83" s="259" t="s">
        <v>17</v>
      </c>
      <c r="H83" s="137"/>
      <c r="I83" s="118"/>
      <c r="J83" s="118"/>
      <c r="K83" s="28"/>
      <c r="L83" s="6"/>
      <c r="M83" s="42"/>
      <c r="N83" s="43"/>
      <c r="O83" s="44"/>
      <c r="P83" s="6"/>
    </row>
    <row r="84" spans="1:16" ht="18.75" customHeight="1">
      <c r="A84" s="478"/>
      <c r="B84" s="274" t="s">
        <v>66</v>
      </c>
      <c r="C84" s="275">
        <v>50</v>
      </c>
      <c r="D84" s="276">
        <f>SUM(D72:D82)</f>
        <v>136</v>
      </c>
      <c r="E84" s="276">
        <f>SUM(E72:E82)</f>
        <v>0</v>
      </c>
      <c r="F84" s="276">
        <f>SUM(F72:F82)</f>
        <v>136</v>
      </c>
      <c r="G84" s="277" t="s">
        <v>1</v>
      </c>
      <c r="H84" s="137"/>
      <c r="I84" s="118"/>
      <c r="J84" s="118"/>
      <c r="K84" s="28"/>
      <c r="L84" s="6"/>
      <c r="M84" s="50"/>
      <c r="N84" s="43"/>
      <c r="O84" s="44"/>
      <c r="P84" s="6"/>
    </row>
    <row r="85" spans="1:16" ht="15.75" thickBot="1">
      <c r="A85" s="479"/>
      <c r="B85" s="278" t="s">
        <v>67</v>
      </c>
      <c r="C85" s="271">
        <v>51</v>
      </c>
      <c r="D85" s="279">
        <f>D84-D71</f>
        <v>22</v>
      </c>
      <c r="E85" s="279">
        <f>E84-E71</f>
        <v>0</v>
      </c>
      <c r="F85" s="279">
        <f>F84-F71</f>
        <v>22</v>
      </c>
      <c r="G85" s="280" t="s">
        <v>68</v>
      </c>
      <c r="H85" s="164"/>
      <c r="I85" s="118"/>
      <c r="J85" s="118"/>
      <c r="K85" s="28"/>
      <c r="L85" s="6"/>
      <c r="M85" s="50"/>
      <c r="N85" s="43"/>
      <c r="O85" s="44"/>
      <c r="P85" s="6"/>
    </row>
    <row r="86" spans="1:16" ht="15">
      <c r="A86"/>
      <c r="B86"/>
      <c r="C86"/>
      <c r="D86"/>
      <c r="E86"/>
      <c r="F86"/>
      <c r="G86"/>
      <c r="H86" s="137"/>
      <c r="I86" s="118"/>
      <c r="J86" s="118"/>
      <c r="K86" s="28"/>
      <c r="L86" s="6"/>
      <c r="M86" s="50"/>
      <c r="N86" s="43"/>
      <c r="O86" s="44"/>
      <c r="P86" s="6"/>
    </row>
    <row r="87" spans="1:16" ht="15">
      <c r="A87" s="118"/>
      <c r="B87" s="137"/>
      <c r="C87" s="118"/>
      <c r="D87" s="118"/>
      <c r="E87" s="118"/>
      <c r="F87" s="118"/>
      <c r="G87" s="118"/>
      <c r="H87" s="137"/>
      <c r="I87" s="118"/>
      <c r="J87" s="118"/>
      <c r="K87" s="28"/>
      <c r="L87" s="6"/>
      <c r="M87" s="42"/>
      <c r="N87" s="43"/>
      <c r="O87" s="44"/>
      <c r="P87" s="6"/>
    </row>
    <row r="88" spans="1:16" ht="15">
      <c r="A88" s="118"/>
      <c r="B88" s="137"/>
      <c r="C88" s="118"/>
      <c r="D88" s="118"/>
      <c r="E88" s="118"/>
      <c r="F88" s="118"/>
      <c r="G88" s="145"/>
      <c r="H88" s="164"/>
      <c r="I88" s="118"/>
      <c r="J88" s="118"/>
      <c r="K88" s="28"/>
      <c r="L88" s="6"/>
      <c r="M88" s="42"/>
      <c r="N88" s="43"/>
      <c r="O88" s="44"/>
      <c r="P88" s="6"/>
    </row>
    <row r="89" spans="1:16" ht="15">
      <c r="A89" s="118"/>
      <c r="B89" s="137"/>
      <c r="C89" s="118"/>
      <c r="D89" s="118"/>
      <c r="E89" s="118"/>
      <c r="F89" s="118"/>
      <c r="G89" s="118"/>
      <c r="H89" s="137"/>
      <c r="I89" s="118"/>
      <c r="J89" s="118"/>
      <c r="K89" s="28"/>
      <c r="L89" s="6"/>
      <c r="M89" s="42"/>
      <c r="N89" s="43"/>
      <c r="O89" s="44"/>
      <c r="P89" s="6"/>
    </row>
    <row r="90" spans="1:16" ht="15">
      <c r="A90" s="118"/>
      <c r="B90" s="137"/>
      <c r="C90" s="118"/>
      <c r="D90" s="118"/>
      <c r="E90" s="118"/>
      <c r="F90" s="118"/>
      <c r="G90" s="118"/>
      <c r="H90" s="137"/>
      <c r="I90" s="118"/>
      <c r="J90" s="118"/>
      <c r="K90" s="28"/>
      <c r="L90" s="10"/>
      <c r="M90" s="10"/>
      <c r="N90" s="43"/>
      <c r="O90" s="44"/>
      <c r="P90" s="6"/>
    </row>
    <row r="91" spans="1:16" ht="15">
      <c r="A91" s="118"/>
      <c r="B91" s="137"/>
      <c r="C91" s="118"/>
      <c r="D91" s="118"/>
      <c r="E91" s="118"/>
      <c r="F91" s="118"/>
      <c r="G91" s="118"/>
      <c r="H91" s="137"/>
      <c r="I91" s="118"/>
      <c r="J91" s="118"/>
      <c r="K91" s="28"/>
      <c r="L91" s="9"/>
      <c r="M91" s="58"/>
      <c r="N91" s="56"/>
      <c r="O91" s="8"/>
      <c r="P91" s="9"/>
    </row>
    <row r="92" spans="1:16" ht="15">
      <c r="A92" s="118"/>
      <c r="B92" s="137"/>
      <c r="C92" s="118"/>
      <c r="D92" s="118"/>
      <c r="E92" s="118"/>
      <c r="F92" s="118"/>
      <c r="G92" s="118"/>
      <c r="H92" s="137"/>
      <c r="I92" s="118"/>
      <c r="J92" s="118"/>
      <c r="K92" s="28"/>
      <c r="L92" s="9"/>
      <c r="M92" s="58"/>
      <c r="N92" s="56"/>
      <c r="O92" s="8"/>
      <c r="P92" s="9"/>
    </row>
    <row r="93" spans="1:16" ht="15">
      <c r="A93" s="118"/>
      <c r="B93" s="137"/>
      <c r="C93" s="118"/>
      <c r="D93" s="118"/>
      <c r="E93" s="118"/>
      <c r="F93" s="118"/>
      <c r="G93" s="118"/>
      <c r="H93" s="137"/>
      <c r="I93" s="118"/>
      <c r="J93" s="118"/>
      <c r="K93" s="28"/>
      <c r="L93" s="57"/>
      <c r="M93" s="57"/>
      <c r="N93" s="56"/>
      <c r="O93" s="8"/>
      <c r="P93" s="9"/>
    </row>
    <row r="94" spans="1:11" ht="15">
      <c r="A94" s="118"/>
      <c r="B94" s="137"/>
      <c r="C94" s="118"/>
      <c r="D94" s="118"/>
      <c r="E94" s="118"/>
      <c r="F94" s="118"/>
      <c r="G94" s="118"/>
      <c r="H94" s="137"/>
      <c r="I94" s="118"/>
      <c r="J94" s="118"/>
      <c r="K94" s="28"/>
    </row>
    <row r="95" spans="1:12" ht="15">
      <c r="A95" s="119"/>
      <c r="B95" s="137"/>
      <c r="C95" s="118"/>
      <c r="D95" s="118"/>
      <c r="E95" s="118"/>
      <c r="F95" s="118"/>
      <c r="G95" s="119"/>
      <c r="H95" s="137"/>
      <c r="I95" s="118"/>
      <c r="J95" s="118"/>
      <c r="K95" s="28"/>
      <c r="L95" s="11"/>
    </row>
    <row r="96" spans="1:12" ht="15">
      <c r="A96" s="118"/>
      <c r="B96" s="137"/>
      <c r="C96" s="118"/>
      <c r="D96" s="118"/>
      <c r="E96" s="118"/>
      <c r="F96" s="118"/>
      <c r="G96" s="118"/>
      <c r="H96" s="137"/>
      <c r="I96" s="118"/>
      <c r="J96" s="118"/>
      <c r="K96" s="28"/>
      <c r="L96" s="11"/>
    </row>
    <row r="97" spans="1:11" ht="15">
      <c r="A97" s="118"/>
      <c r="B97" s="107"/>
      <c r="C97" s="118"/>
      <c r="D97" s="118"/>
      <c r="E97" s="118"/>
      <c r="F97" s="118"/>
      <c r="G97" s="118"/>
      <c r="H97" s="137"/>
      <c r="I97" s="118"/>
      <c r="J97" s="118"/>
      <c r="K97" s="28"/>
    </row>
    <row r="98" spans="1:11" ht="15">
      <c r="A98" s="118"/>
      <c r="B98" s="137"/>
      <c r="C98" s="118"/>
      <c r="D98" s="118"/>
      <c r="E98" s="118"/>
      <c r="F98" s="118"/>
      <c r="G98" s="118"/>
      <c r="H98" s="137"/>
      <c r="I98" s="118"/>
      <c r="J98" s="118"/>
      <c r="K98" s="28"/>
    </row>
    <row r="99" spans="1:11" ht="15">
      <c r="A99" s="118"/>
      <c r="B99" s="107"/>
      <c r="C99" s="118"/>
      <c r="D99" s="118"/>
      <c r="E99" s="118"/>
      <c r="F99" s="118"/>
      <c r="G99" s="118"/>
      <c r="H99" s="137"/>
      <c r="I99" s="118"/>
      <c r="J99" s="118"/>
      <c r="K99" s="28"/>
    </row>
    <row r="100" spans="1:11" ht="15">
      <c r="A100" s="118"/>
      <c r="B100" s="107"/>
      <c r="C100" s="118"/>
      <c r="D100" s="118"/>
      <c r="E100" s="118"/>
      <c r="F100" s="118"/>
      <c r="G100" s="118"/>
      <c r="H100" s="137"/>
      <c r="I100" s="118"/>
      <c r="J100" s="118"/>
      <c r="K100" s="28"/>
    </row>
    <row r="101" spans="1:11" ht="15">
      <c r="A101" s="118"/>
      <c r="B101" s="107"/>
      <c r="C101" s="118"/>
      <c r="D101" s="118"/>
      <c r="E101" s="118"/>
      <c r="F101" s="118"/>
      <c r="G101" s="118"/>
      <c r="H101" s="137"/>
      <c r="I101" s="118"/>
      <c r="J101" s="118"/>
      <c r="K101" s="28"/>
    </row>
    <row r="102" spans="1:11" ht="15">
      <c r="A102" s="114"/>
      <c r="B102" s="107"/>
      <c r="C102" s="118"/>
      <c r="D102" s="118"/>
      <c r="E102" s="118"/>
      <c r="F102" s="118"/>
      <c r="G102" s="118"/>
      <c r="H102" s="137"/>
      <c r="I102" s="118"/>
      <c r="J102" s="118"/>
      <c r="K102" s="28"/>
    </row>
    <row r="103" spans="1:11" ht="15">
      <c r="A103" s="118"/>
      <c r="B103" s="107"/>
      <c r="C103" s="118"/>
      <c r="D103" s="118"/>
      <c r="E103" s="118"/>
      <c r="F103" s="118"/>
      <c r="G103" s="118"/>
      <c r="H103" s="137"/>
      <c r="I103" s="118"/>
      <c r="J103" s="118"/>
      <c r="K103" s="28"/>
    </row>
    <row r="104" spans="1:11" ht="15">
      <c r="A104" s="118"/>
      <c r="B104" s="107"/>
      <c r="C104" s="118"/>
      <c r="D104" s="118"/>
      <c r="E104" s="118"/>
      <c r="F104" s="118"/>
      <c r="G104" s="118"/>
      <c r="H104" s="137"/>
      <c r="I104" s="118"/>
      <c r="J104" s="118"/>
      <c r="K104" s="28"/>
    </row>
    <row r="105" spans="1:11" ht="15">
      <c r="A105" s="118"/>
      <c r="B105" s="107"/>
      <c r="C105" s="118"/>
      <c r="D105" s="118"/>
      <c r="E105" s="118"/>
      <c r="F105" s="118"/>
      <c r="G105" s="118"/>
      <c r="H105" s="107"/>
      <c r="I105" s="118"/>
      <c r="J105" s="118"/>
      <c r="K105" s="28"/>
    </row>
    <row r="106" spans="1:11" ht="15">
      <c r="A106" s="118"/>
      <c r="B106" s="136"/>
      <c r="C106" s="118"/>
      <c r="D106" s="118"/>
      <c r="E106" s="118"/>
      <c r="F106" s="118"/>
      <c r="G106" s="118"/>
      <c r="H106" s="137"/>
      <c r="I106" s="118"/>
      <c r="J106" s="118"/>
      <c r="K106" s="28"/>
    </row>
    <row r="107" spans="1:11" ht="15">
      <c r="A107" s="119"/>
      <c r="B107" s="137"/>
      <c r="C107" s="118"/>
      <c r="D107" s="118"/>
      <c r="E107" s="118"/>
      <c r="F107" s="118"/>
      <c r="G107" s="119"/>
      <c r="H107" s="137"/>
      <c r="I107" s="118"/>
      <c r="J107" s="118"/>
      <c r="K107" s="28"/>
    </row>
    <row r="108" spans="1:11" ht="15">
      <c r="A108" s="118"/>
      <c r="B108" s="137"/>
      <c r="C108" s="118"/>
      <c r="D108" s="118"/>
      <c r="E108" s="118"/>
      <c r="F108" s="118"/>
      <c r="G108" s="118"/>
      <c r="H108" s="137"/>
      <c r="I108" s="118"/>
      <c r="J108" s="118"/>
      <c r="K108" s="28"/>
    </row>
    <row r="109" spans="1:11" ht="15">
      <c r="A109" s="118"/>
      <c r="B109" s="137"/>
      <c r="C109" s="118"/>
      <c r="D109" s="118"/>
      <c r="E109" s="118"/>
      <c r="F109" s="118"/>
      <c r="G109" s="118"/>
      <c r="H109" s="137"/>
      <c r="I109" s="118"/>
      <c r="J109" s="118"/>
      <c r="K109" s="28"/>
    </row>
    <row r="110" spans="1:11" ht="15">
      <c r="A110" s="118"/>
      <c r="B110" s="137"/>
      <c r="C110" s="118"/>
      <c r="D110" s="118"/>
      <c r="E110" s="118"/>
      <c r="F110" s="118"/>
      <c r="G110" s="118"/>
      <c r="H110" s="137"/>
      <c r="I110" s="118"/>
      <c r="J110" s="118"/>
      <c r="K110" s="28"/>
    </row>
    <row r="111" spans="1:11" ht="15">
      <c r="A111" s="118"/>
      <c r="B111" s="137"/>
      <c r="C111" s="118"/>
      <c r="D111" s="118"/>
      <c r="E111" s="118"/>
      <c r="F111" s="118"/>
      <c r="G111" s="118"/>
      <c r="H111" s="137"/>
      <c r="I111" s="118"/>
      <c r="J111" s="118"/>
      <c r="K111" s="28"/>
    </row>
    <row r="112" spans="1:11" ht="15">
      <c r="A112" s="118"/>
      <c r="B112" s="137"/>
      <c r="C112" s="118"/>
      <c r="D112" s="118"/>
      <c r="E112" s="118"/>
      <c r="F112" s="118"/>
      <c r="G112" s="118"/>
      <c r="H112" s="137"/>
      <c r="I112" s="118"/>
      <c r="J112" s="118"/>
      <c r="K112" s="28"/>
    </row>
    <row r="113" spans="1:11" ht="15">
      <c r="A113" s="118"/>
      <c r="B113" s="137"/>
      <c r="C113" s="118"/>
      <c r="D113" s="118"/>
      <c r="E113" s="118"/>
      <c r="F113" s="118"/>
      <c r="G113" s="118"/>
      <c r="H113" s="137"/>
      <c r="I113" s="118"/>
      <c r="J113" s="118"/>
      <c r="K113" s="28"/>
    </row>
    <row r="114" spans="1:11" ht="15">
      <c r="A114" s="118"/>
      <c r="B114" s="137"/>
      <c r="C114" s="118"/>
      <c r="D114" s="118"/>
      <c r="E114" s="118"/>
      <c r="F114" s="118"/>
      <c r="G114" s="118"/>
      <c r="H114" s="137"/>
      <c r="I114" s="118"/>
      <c r="J114" s="118"/>
      <c r="K114" s="28"/>
    </row>
    <row r="115" spans="1:11" ht="15">
      <c r="A115" s="118"/>
      <c r="B115" s="137"/>
      <c r="C115" s="118"/>
      <c r="D115" s="118"/>
      <c r="E115" s="118"/>
      <c r="F115" s="118"/>
      <c r="G115" s="118"/>
      <c r="H115" s="137"/>
      <c r="I115" s="118"/>
      <c r="J115" s="118"/>
      <c r="K115" s="28"/>
    </row>
    <row r="116" spans="1:11" ht="15">
      <c r="A116" s="118"/>
      <c r="B116" s="137"/>
      <c r="C116" s="118"/>
      <c r="D116" s="118"/>
      <c r="E116" s="118"/>
      <c r="F116" s="118"/>
      <c r="G116" s="118"/>
      <c r="H116" s="137"/>
      <c r="I116" s="118"/>
      <c r="J116" s="118"/>
      <c r="K116" s="28"/>
    </row>
    <row r="117" spans="1:11" ht="15">
      <c r="A117" s="118"/>
      <c r="B117" s="137"/>
      <c r="C117" s="118"/>
      <c r="D117" s="118"/>
      <c r="E117" s="118"/>
      <c r="F117" s="118"/>
      <c r="G117" s="118"/>
      <c r="H117" s="137"/>
      <c r="I117" s="118"/>
      <c r="J117" s="118"/>
      <c r="K117" s="28"/>
    </row>
    <row r="118" spans="1:11" ht="15">
      <c r="A118" s="118"/>
      <c r="B118" s="137"/>
      <c r="C118" s="118"/>
      <c r="D118" s="118"/>
      <c r="E118" s="118"/>
      <c r="F118" s="118"/>
      <c r="G118" s="118"/>
      <c r="H118" s="137"/>
      <c r="I118" s="118"/>
      <c r="J118" s="118"/>
      <c r="K118" s="28"/>
    </row>
    <row r="119" spans="1:11" ht="15">
      <c r="A119" s="119"/>
      <c r="B119" s="107"/>
      <c r="C119" s="118"/>
      <c r="D119" s="118"/>
      <c r="E119" s="118"/>
      <c r="F119" s="118"/>
      <c r="G119" s="118"/>
      <c r="H119" s="137"/>
      <c r="I119" s="118"/>
      <c r="J119" s="118"/>
      <c r="K119" s="28"/>
    </row>
    <row r="120" spans="1:11" ht="15">
      <c r="A120" s="138"/>
      <c r="B120" s="136"/>
      <c r="C120" s="118"/>
      <c r="D120" s="28"/>
      <c r="E120" s="118"/>
      <c r="F120" s="118"/>
      <c r="G120" s="140"/>
      <c r="H120" s="137"/>
      <c r="I120" s="118"/>
      <c r="J120" s="118"/>
      <c r="K120" s="28"/>
    </row>
    <row r="121" spans="1:11" ht="15">
      <c r="A121" s="138"/>
      <c r="B121" s="136"/>
      <c r="C121" s="118"/>
      <c r="D121" s="28"/>
      <c r="E121" s="118"/>
      <c r="F121" s="118"/>
      <c r="G121" s="140"/>
      <c r="H121" s="137"/>
      <c r="I121" s="118"/>
      <c r="J121" s="118"/>
      <c r="K121" s="28"/>
    </row>
    <row r="122" spans="1:11" ht="15">
      <c r="A122" s="138"/>
      <c r="B122" s="137"/>
      <c r="C122" s="118"/>
      <c r="D122" s="28"/>
      <c r="E122" s="118"/>
      <c r="F122" s="118"/>
      <c r="G122" s="118"/>
      <c r="H122" s="137"/>
      <c r="I122" s="118"/>
      <c r="J122" s="118"/>
      <c r="K122" s="28"/>
    </row>
    <row r="123" spans="1:11" ht="15">
      <c r="A123" s="138"/>
      <c r="B123" s="136"/>
      <c r="C123" s="118"/>
      <c r="D123" s="28"/>
      <c r="E123" s="118"/>
      <c r="F123" s="118"/>
      <c r="G123" s="140"/>
      <c r="H123" s="137"/>
      <c r="I123" s="118"/>
      <c r="J123" s="118"/>
      <c r="K123" s="28"/>
    </row>
    <row r="124" spans="1:11" ht="15">
      <c r="A124" s="138"/>
      <c r="B124" s="136"/>
      <c r="C124" s="118"/>
      <c r="D124" s="28"/>
      <c r="E124" s="118"/>
      <c r="F124" s="118"/>
      <c r="G124" s="140"/>
      <c r="H124" s="137"/>
      <c r="I124" s="118"/>
      <c r="J124" s="118"/>
      <c r="K124" s="28"/>
    </row>
    <row r="125" spans="1:11" ht="15">
      <c r="A125" s="138"/>
      <c r="B125" s="136"/>
      <c r="C125" s="118"/>
      <c r="D125" s="28"/>
      <c r="E125" s="118"/>
      <c r="F125" s="118"/>
      <c r="G125" s="140"/>
      <c r="H125" s="137"/>
      <c r="I125" s="118"/>
      <c r="J125" s="118"/>
      <c r="K125" s="28"/>
    </row>
    <row r="126" spans="1:11" ht="15">
      <c r="A126" s="138"/>
      <c r="B126" s="137"/>
      <c r="C126" s="118"/>
      <c r="D126" s="28"/>
      <c r="E126" s="118"/>
      <c r="F126" s="118"/>
      <c r="G126" s="118"/>
      <c r="H126" s="137"/>
      <c r="I126" s="118"/>
      <c r="J126" s="118"/>
      <c r="K126" s="28"/>
    </row>
    <row r="127" spans="1:11" ht="15">
      <c r="A127" s="138"/>
      <c r="B127" s="137"/>
      <c r="C127" s="118"/>
      <c r="D127" s="28"/>
      <c r="E127" s="118"/>
      <c r="F127" s="118"/>
      <c r="G127" s="140"/>
      <c r="H127" s="137"/>
      <c r="I127" s="118"/>
      <c r="J127" s="118"/>
      <c r="K127" s="28"/>
    </row>
    <row r="128" spans="1:11" ht="15">
      <c r="A128" s="138"/>
      <c r="B128" s="136"/>
      <c r="C128" s="118"/>
      <c r="D128" s="28"/>
      <c r="E128" s="118"/>
      <c r="F128" s="118"/>
      <c r="G128" s="140"/>
      <c r="H128" s="137"/>
      <c r="I128" s="118"/>
      <c r="J128" s="118"/>
      <c r="K128" s="28"/>
    </row>
    <row r="129" spans="1:11" ht="15">
      <c r="A129" s="138"/>
      <c r="B129" s="137"/>
      <c r="C129" s="118"/>
      <c r="D129" s="28"/>
      <c r="E129" s="118"/>
      <c r="F129" s="118"/>
      <c r="G129" s="118"/>
      <c r="H129" s="137"/>
      <c r="I129" s="118"/>
      <c r="J129" s="118"/>
      <c r="K129" s="28"/>
    </row>
    <row r="130" spans="1:11" ht="15">
      <c r="A130" s="119"/>
      <c r="B130" s="107"/>
      <c r="C130" s="118"/>
      <c r="D130" s="118"/>
      <c r="E130" s="118"/>
      <c r="F130" s="118"/>
      <c r="G130" s="119"/>
      <c r="H130" s="137"/>
      <c r="I130" s="118"/>
      <c r="J130" s="118"/>
      <c r="K130" s="28"/>
    </row>
    <row r="131" spans="1:11" ht="15">
      <c r="A131" s="118"/>
      <c r="B131" s="137"/>
      <c r="C131" s="118"/>
      <c r="D131" s="118"/>
      <c r="E131" s="118"/>
      <c r="F131" s="118"/>
      <c r="G131" s="118"/>
      <c r="H131" s="137"/>
      <c r="I131" s="118"/>
      <c r="J131" s="118"/>
      <c r="K131" s="28"/>
    </row>
    <row r="132" spans="1:11" ht="15">
      <c r="A132" s="118"/>
      <c r="B132" s="137"/>
      <c r="C132" s="118"/>
      <c r="D132" s="118"/>
      <c r="E132" s="118"/>
      <c r="F132" s="118"/>
      <c r="G132" s="118"/>
      <c r="H132" s="137"/>
      <c r="I132" s="118"/>
      <c r="J132" s="118"/>
      <c r="K132" s="28"/>
    </row>
    <row r="133" spans="1:11" ht="15">
      <c r="A133" s="118"/>
      <c r="B133" s="107"/>
      <c r="C133" s="118"/>
      <c r="D133" s="118"/>
      <c r="E133" s="118"/>
      <c r="F133" s="118"/>
      <c r="G133" s="118"/>
      <c r="H133" s="137"/>
      <c r="I133" s="118"/>
      <c r="J133" s="118"/>
      <c r="K133" s="28"/>
    </row>
    <row r="134" spans="1:11" ht="15">
      <c r="A134" s="118"/>
      <c r="B134" s="137"/>
      <c r="C134" s="118"/>
      <c r="D134" s="118"/>
      <c r="E134" s="118"/>
      <c r="F134" s="118"/>
      <c r="G134" s="118"/>
      <c r="H134" s="137"/>
      <c r="I134" s="118"/>
      <c r="J134" s="118"/>
      <c r="K134" s="28"/>
    </row>
    <row r="135" spans="1:11" ht="15">
      <c r="A135" s="118"/>
      <c r="B135" s="107"/>
      <c r="C135" s="118"/>
      <c r="D135" s="118"/>
      <c r="E135" s="118"/>
      <c r="F135" s="118"/>
      <c r="G135" s="118"/>
      <c r="H135" s="137"/>
      <c r="I135" s="118"/>
      <c r="J135" s="118"/>
      <c r="K135" s="28"/>
    </row>
    <row r="136" spans="1:11" ht="15">
      <c r="A136" s="118"/>
      <c r="B136" s="107"/>
      <c r="C136" s="118"/>
      <c r="D136" s="118"/>
      <c r="E136" s="118"/>
      <c r="F136" s="118"/>
      <c r="G136" s="118"/>
      <c r="H136" s="137"/>
      <c r="I136" s="118"/>
      <c r="J136" s="118"/>
      <c r="K136" s="28"/>
    </row>
    <row r="137" spans="1:11" ht="15">
      <c r="A137" s="118"/>
      <c r="B137" s="137"/>
      <c r="C137" s="118"/>
      <c r="D137" s="118"/>
      <c r="E137" s="118"/>
      <c r="F137" s="118"/>
      <c r="G137" s="118"/>
      <c r="H137" s="137"/>
      <c r="I137" s="118"/>
      <c r="J137" s="118"/>
      <c r="K137" s="28"/>
    </row>
    <row r="138" spans="1:11" ht="15">
      <c r="A138" s="118"/>
      <c r="B138" s="137"/>
      <c r="C138" s="118"/>
      <c r="D138" s="118"/>
      <c r="E138" s="118"/>
      <c r="F138" s="118"/>
      <c r="G138" s="118"/>
      <c r="H138" s="137"/>
      <c r="I138" s="118"/>
      <c r="J138" s="118"/>
      <c r="K138" s="28"/>
    </row>
    <row r="139" spans="1:11" ht="15">
      <c r="A139" s="118"/>
      <c r="B139" s="137"/>
      <c r="C139" s="118"/>
      <c r="D139" s="118"/>
      <c r="E139" s="118"/>
      <c r="F139" s="118"/>
      <c r="G139" s="118"/>
      <c r="H139" s="137"/>
      <c r="I139" s="118"/>
      <c r="J139" s="118"/>
      <c r="K139" s="28"/>
    </row>
    <row r="140" spans="1:11" ht="15">
      <c r="A140" s="118"/>
      <c r="B140" s="107"/>
      <c r="C140" s="118"/>
      <c r="D140" s="118"/>
      <c r="E140" s="118"/>
      <c r="F140" s="118"/>
      <c r="G140" s="118"/>
      <c r="H140" s="137"/>
      <c r="I140" s="118"/>
      <c r="J140" s="118"/>
      <c r="K140" s="28"/>
    </row>
    <row r="141" spans="1:11" ht="15">
      <c r="A141" s="118"/>
      <c r="B141" s="107"/>
      <c r="C141" s="118"/>
      <c r="D141" s="118"/>
      <c r="E141" s="118"/>
      <c r="F141" s="118"/>
      <c r="G141" s="118"/>
      <c r="H141" s="137"/>
      <c r="I141" s="118"/>
      <c r="J141" s="118"/>
      <c r="K141" s="28"/>
    </row>
    <row r="142" spans="1:11" ht="18.75">
      <c r="A142" s="165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</row>
    <row r="143" spans="1:11" ht="15">
      <c r="A143" s="119"/>
      <c r="B143" s="118"/>
      <c r="C143" s="119"/>
      <c r="D143" s="119"/>
      <c r="E143" s="119"/>
      <c r="F143" s="119"/>
      <c r="G143" s="119"/>
      <c r="H143" s="118"/>
      <c r="I143" s="119"/>
      <c r="J143" s="119"/>
      <c r="K143" s="119"/>
    </row>
    <row r="144" spans="1:11" ht="15">
      <c r="A144" s="136"/>
      <c r="B144" s="107"/>
      <c r="C144" s="104"/>
      <c r="D144" s="104"/>
      <c r="E144" s="104"/>
      <c r="F144" s="119"/>
      <c r="G144" s="104"/>
      <c r="H144" s="107"/>
      <c r="I144" s="104"/>
      <c r="J144" s="104"/>
      <c r="K144" s="104"/>
    </row>
    <row r="145" spans="1:11" ht="15">
      <c r="A145" s="119"/>
      <c r="B145" s="137"/>
      <c r="C145" s="118"/>
      <c r="D145" s="118"/>
      <c r="E145" s="118"/>
      <c r="F145" s="104"/>
      <c r="G145" s="119"/>
      <c r="H145" s="137"/>
      <c r="I145" s="118"/>
      <c r="J145" s="118"/>
      <c r="K145" s="28"/>
    </row>
    <row r="146" spans="1:11" ht="15">
      <c r="A146" s="118"/>
      <c r="B146" s="137"/>
      <c r="C146" s="118"/>
      <c r="D146" s="118"/>
      <c r="E146" s="118"/>
      <c r="F146" s="118"/>
      <c r="G146" s="118"/>
      <c r="H146" s="137"/>
      <c r="I146" s="118"/>
      <c r="J146" s="118"/>
      <c r="K146" s="28"/>
    </row>
    <row r="147" spans="1:11" ht="15">
      <c r="A147" s="118"/>
      <c r="B147" s="137"/>
      <c r="C147" s="118"/>
      <c r="D147" s="118"/>
      <c r="E147" s="118"/>
      <c r="F147" s="118"/>
      <c r="G147" s="118"/>
      <c r="H147" s="141"/>
      <c r="I147" s="118"/>
      <c r="J147" s="118"/>
      <c r="K147" s="28"/>
    </row>
    <row r="148" spans="1:11" ht="15">
      <c r="A148" s="118"/>
      <c r="B148" s="137"/>
      <c r="C148" s="118"/>
      <c r="D148" s="118"/>
      <c r="E148" s="118"/>
      <c r="F148" s="118"/>
      <c r="G148" s="118"/>
      <c r="H148" s="107"/>
      <c r="I148" s="118"/>
      <c r="J148" s="118"/>
      <c r="K148" s="28"/>
    </row>
    <row r="149" spans="1:11" ht="15">
      <c r="A149" s="118"/>
      <c r="B149" s="137"/>
      <c r="C149" s="118"/>
      <c r="D149" s="118"/>
      <c r="E149" s="118"/>
      <c r="F149" s="118"/>
      <c r="G149" s="138"/>
      <c r="H149" s="107"/>
      <c r="I149" s="118"/>
      <c r="J149" s="118"/>
      <c r="K149" s="28"/>
    </row>
    <row r="150" spans="1:11" ht="15">
      <c r="A150" s="118"/>
      <c r="B150" s="137"/>
      <c r="C150" s="118"/>
      <c r="D150" s="118"/>
      <c r="E150" s="118"/>
      <c r="F150" s="118"/>
      <c r="G150" s="138"/>
      <c r="H150" s="107"/>
      <c r="I150" s="118"/>
      <c r="J150" s="118"/>
      <c r="K150" s="28"/>
    </row>
    <row r="151" spans="1:11" ht="15">
      <c r="A151" s="118"/>
      <c r="B151" s="137"/>
      <c r="C151" s="118"/>
      <c r="D151" s="118"/>
      <c r="E151" s="118"/>
      <c r="F151" s="118"/>
      <c r="G151" s="138"/>
      <c r="H151" s="107"/>
      <c r="I151" s="118"/>
      <c r="J151" s="118"/>
      <c r="K151" s="28"/>
    </row>
    <row r="152" spans="1:11" ht="15">
      <c r="A152" s="118"/>
      <c r="B152" s="137"/>
      <c r="C152" s="118"/>
      <c r="D152" s="118"/>
      <c r="E152" s="118"/>
      <c r="F152" s="118"/>
      <c r="G152" s="138"/>
      <c r="H152" s="107"/>
      <c r="I152" s="118"/>
      <c r="J152" s="118"/>
      <c r="K152" s="28"/>
    </row>
    <row r="153" spans="1:11" ht="15">
      <c r="A153" s="118"/>
      <c r="B153" s="137"/>
      <c r="C153" s="118"/>
      <c r="D153" s="118"/>
      <c r="E153" s="118"/>
      <c r="F153" s="118"/>
      <c r="G153" s="138"/>
      <c r="H153" s="107"/>
      <c r="I153" s="118"/>
      <c r="J153" s="118"/>
      <c r="K153" s="28"/>
    </row>
    <row r="154" spans="1:11" ht="15">
      <c r="A154" s="118"/>
      <c r="B154" s="137"/>
      <c r="C154" s="118"/>
      <c r="D154" s="118"/>
      <c r="E154" s="118"/>
      <c r="F154" s="118"/>
      <c r="G154" s="118"/>
      <c r="H154" s="107"/>
      <c r="I154" s="118"/>
      <c r="J154" s="118"/>
      <c r="K154" s="28"/>
    </row>
    <row r="155" spans="1:11" ht="15">
      <c r="A155" s="118"/>
      <c r="B155" s="137"/>
      <c r="C155" s="118"/>
      <c r="D155" s="118"/>
      <c r="E155" s="118"/>
      <c r="F155" s="118"/>
      <c r="G155" s="118"/>
      <c r="H155" s="107"/>
      <c r="I155" s="118"/>
      <c r="J155" s="118"/>
      <c r="K155" s="28"/>
    </row>
    <row r="156" spans="1:11" ht="15">
      <c r="A156" s="119"/>
      <c r="B156" s="137"/>
      <c r="C156" s="118"/>
      <c r="D156" s="118"/>
      <c r="E156" s="118"/>
      <c r="F156" s="118"/>
      <c r="G156" s="118"/>
      <c r="H156" s="107"/>
      <c r="I156" s="118"/>
      <c r="J156" s="118"/>
      <c r="K156" s="28"/>
    </row>
    <row r="157" spans="1:11" ht="15">
      <c r="A157" s="28"/>
      <c r="B157" s="107"/>
      <c r="C157" s="118"/>
      <c r="D157" s="118"/>
      <c r="E157" s="118"/>
      <c r="F157" s="118"/>
      <c r="G157" s="138"/>
      <c r="H157" s="107"/>
      <c r="I157" s="118"/>
      <c r="J157" s="118"/>
      <c r="K157" s="28"/>
    </row>
    <row r="158" spans="1:11" ht="15">
      <c r="A158" s="119"/>
      <c r="B158" s="137"/>
      <c r="C158" s="118"/>
      <c r="D158" s="118"/>
      <c r="E158" s="118"/>
      <c r="F158" s="118"/>
      <c r="G158" s="119"/>
      <c r="H158" s="137"/>
      <c r="I158" s="118"/>
      <c r="J158" s="118"/>
      <c r="K158" s="28"/>
    </row>
    <row r="159" spans="1:11" ht="15">
      <c r="A159" s="28"/>
      <c r="B159" s="107"/>
      <c r="C159" s="118"/>
      <c r="D159" s="118"/>
      <c r="E159" s="118"/>
      <c r="F159" s="118"/>
      <c r="G159" s="118"/>
      <c r="H159" s="107"/>
      <c r="I159" s="118"/>
      <c r="J159" s="118"/>
      <c r="K159" s="28"/>
    </row>
    <row r="160" spans="1:11" ht="15">
      <c r="A160" s="28"/>
      <c r="B160" s="107"/>
      <c r="C160" s="118"/>
      <c r="D160" s="118"/>
      <c r="E160" s="118"/>
      <c r="F160" s="118"/>
      <c r="G160" s="118"/>
      <c r="H160" s="107"/>
      <c r="I160" s="118"/>
      <c r="J160" s="118"/>
      <c r="K160" s="28"/>
    </row>
    <row r="161" spans="1:11" ht="15">
      <c r="A161" s="118"/>
      <c r="B161" s="107"/>
      <c r="C161" s="118"/>
      <c r="D161" s="118"/>
      <c r="E161" s="118"/>
      <c r="F161" s="118"/>
      <c r="G161" s="118"/>
      <c r="H161" s="107"/>
      <c r="I161" s="118"/>
      <c r="J161" s="118"/>
      <c r="K161" s="28"/>
    </row>
    <row r="162" spans="1:11" ht="15">
      <c r="A162" s="118"/>
      <c r="B162" s="107"/>
      <c r="C162" s="118"/>
      <c r="D162" s="118"/>
      <c r="E162" s="118"/>
      <c r="F162" s="118"/>
      <c r="G162" s="118"/>
      <c r="H162" s="107"/>
      <c r="I162" s="118"/>
      <c r="J162" s="118"/>
      <c r="K162" s="28"/>
    </row>
    <row r="163" spans="1:11" ht="15">
      <c r="A163" s="138"/>
      <c r="B163" s="136"/>
      <c r="C163" s="118"/>
      <c r="D163" s="118"/>
      <c r="E163" s="118"/>
      <c r="F163" s="118"/>
      <c r="G163" s="118"/>
      <c r="H163" s="107"/>
      <c r="I163" s="118"/>
      <c r="J163" s="118"/>
      <c r="K163" s="28"/>
    </row>
    <row r="164" spans="1:11" ht="15">
      <c r="A164" s="138"/>
      <c r="B164" s="107"/>
      <c r="C164" s="118"/>
      <c r="D164" s="118"/>
      <c r="E164" s="118"/>
      <c r="F164" s="118"/>
      <c r="G164" s="118"/>
      <c r="H164" s="136"/>
      <c r="I164" s="118"/>
      <c r="J164" s="118"/>
      <c r="K164" s="28"/>
    </row>
    <row r="165" spans="1:11" ht="15">
      <c r="A165" s="138"/>
      <c r="B165" s="137"/>
      <c r="C165" s="118"/>
      <c r="D165" s="118"/>
      <c r="E165" s="118"/>
      <c r="F165" s="118"/>
      <c r="G165" s="118"/>
      <c r="H165" s="107"/>
      <c r="I165" s="118"/>
      <c r="J165" s="118"/>
      <c r="K165" s="28"/>
    </row>
    <row r="166" spans="1:11" ht="15">
      <c r="A166" s="138"/>
      <c r="B166" s="137"/>
      <c r="C166" s="118"/>
      <c r="D166" s="118"/>
      <c r="E166" s="118"/>
      <c r="F166" s="118"/>
      <c r="G166" s="118"/>
      <c r="H166" s="107"/>
      <c r="I166" s="118"/>
      <c r="J166" s="118"/>
      <c r="K166" s="28"/>
    </row>
    <row r="167" spans="1:11" ht="15">
      <c r="A167" s="138"/>
      <c r="B167" s="107"/>
      <c r="C167" s="118"/>
      <c r="D167" s="118"/>
      <c r="E167" s="118"/>
      <c r="F167" s="118"/>
      <c r="G167" s="118"/>
      <c r="H167" s="107"/>
      <c r="I167" s="118"/>
      <c r="J167" s="118"/>
      <c r="K167" s="28"/>
    </row>
    <row r="168" spans="1:11" ht="15">
      <c r="A168" s="118"/>
      <c r="B168" s="137"/>
      <c r="C168" s="118"/>
      <c r="D168" s="118"/>
      <c r="E168" s="118"/>
      <c r="F168" s="118"/>
      <c r="G168" s="118"/>
      <c r="H168" s="137"/>
      <c r="I168" s="118"/>
      <c r="J168" s="118"/>
      <c r="K168" s="28"/>
    </row>
    <row r="169" spans="1:11" ht="15">
      <c r="A169" s="118"/>
      <c r="B169" s="137"/>
      <c r="C169" s="118"/>
      <c r="D169" s="118"/>
      <c r="E169" s="118"/>
      <c r="F169" s="118"/>
      <c r="G169" s="118"/>
      <c r="H169" s="137"/>
      <c r="I169" s="118"/>
      <c r="J169" s="118"/>
      <c r="K169" s="28"/>
    </row>
    <row r="170" spans="1:11" ht="15">
      <c r="A170" s="138"/>
      <c r="B170" s="137"/>
      <c r="C170" s="118"/>
      <c r="D170" s="118"/>
      <c r="E170" s="118"/>
      <c r="F170" s="118"/>
      <c r="G170" s="118"/>
      <c r="H170" s="107"/>
      <c r="I170" s="118"/>
      <c r="J170" s="118"/>
      <c r="K170" s="28"/>
    </row>
    <row r="171" spans="1:11" ht="15">
      <c r="A171" s="119"/>
      <c r="B171" s="137"/>
      <c r="C171" s="118"/>
      <c r="D171" s="118"/>
      <c r="E171" s="118"/>
      <c r="F171" s="118"/>
      <c r="G171" s="119"/>
      <c r="H171" s="137"/>
      <c r="I171" s="118"/>
      <c r="J171" s="118"/>
      <c r="K171" s="28"/>
    </row>
    <row r="172" spans="1:11" ht="15">
      <c r="A172" s="28"/>
      <c r="B172" s="107"/>
      <c r="C172" s="118"/>
      <c r="D172" s="118"/>
      <c r="E172" s="118"/>
      <c r="F172" s="118"/>
      <c r="G172" s="28"/>
      <c r="H172" s="107"/>
      <c r="I172" s="118"/>
      <c r="J172" s="118"/>
      <c r="K172" s="28"/>
    </row>
    <row r="173" spans="1:11" ht="15">
      <c r="A173" s="28"/>
      <c r="B173" s="107"/>
      <c r="C173" s="118"/>
      <c r="D173" s="118"/>
      <c r="E173" s="118"/>
      <c r="F173" s="118"/>
      <c r="G173" s="28"/>
      <c r="H173" s="107"/>
      <c r="I173" s="118"/>
      <c r="J173" s="118"/>
      <c r="K173" s="28"/>
    </row>
    <row r="174" spans="1:11" ht="15">
      <c r="A174" s="28"/>
      <c r="B174" s="107"/>
      <c r="C174" s="118"/>
      <c r="D174" s="118"/>
      <c r="E174" s="118"/>
      <c r="F174" s="118"/>
      <c r="G174" s="118"/>
      <c r="H174" s="136"/>
      <c r="I174" s="118"/>
      <c r="J174" s="118"/>
      <c r="K174" s="28"/>
    </row>
    <row r="175" spans="1:11" ht="15">
      <c r="A175" s="28"/>
      <c r="B175" s="107"/>
      <c r="C175" s="118"/>
      <c r="D175" s="118"/>
      <c r="E175" s="118"/>
      <c r="F175" s="118"/>
      <c r="G175" s="118"/>
      <c r="H175" s="137"/>
      <c r="I175" s="118"/>
      <c r="J175" s="118"/>
      <c r="K175" s="28"/>
    </row>
    <row r="176" spans="1:11" ht="15">
      <c r="A176" s="118"/>
      <c r="B176" s="107"/>
      <c r="C176" s="118"/>
      <c r="D176" s="118"/>
      <c r="E176" s="118"/>
      <c r="F176" s="118"/>
      <c r="G176" s="118"/>
      <c r="H176" s="137"/>
      <c r="I176" s="118"/>
      <c r="J176" s="118"/>
      <c r="K176" s="28"/>
    </row>
    <row r="177" spans="1:11" ht="15">
      <c r="A177" s="118"/>
      <c r="B177" s="107"/>
      <c r="C177" s="118"/>
      <c r="D177" s="118"/>
      <c r="E177" s="118"/>
      <c r="F177" s="118"/>
      <c r="G177" s="118"/>
      <c r="H177" s="137"/>
      <c r="I177" s="118"/>
      <c r="J177" s="118"/>
      <c r="K177" s="28"/>
    </row>
    <row r="178" spans="1:11" ht="15">
      <c r="A178" s="118"/>
      <c r="B178" s="107"/>
      <c r="C178" s="118"/>
      <c r="D178" s="118"/>
      <c r="E178" s="118"/>
      <c r="F178" s="118"/>
      <c r="G178" s="118"/>
      <c r="H178" s="137"/>
      <c r="I178" s="118"/>
      <c r="J178" s="118"/>
      <c r="K178" s="28"/>
    </row>
    <row r="179" spans="1:11" ht="15">
      <c r="A179" s="118"/>
      <c r="B179" s="107"/>
      <c r="C179" s="118"/>
      <c r="D179" s="118"/>
      <c r="E179" s="118"/>
      <c r="F179" s="118"/>
      <c r="G179" s="118"/>
      <c r="H179" s="137"/>
      <c r="I179" s="118"/>
      <c r="J179" s="118"/>
      <c r="K179" s="28"/>
    </row>
    <row r="180" spans="1:11" ht="15">
      <c r="A180" s="118"/>
      <c r="B180" s="107"/>
      <c r="C180" s="118"/>
      <c r="D180" s="118"/>
      <c r="E180" s="118"/>
      <c r="F180" s="118"/>
      <c r="G180" s="118"/>
      <c r="H180" s="137"/>
      <c r="I180" s="118"/>
      <c r="J180" s="118"/>
      <c r="K180" s="28"/>
    </row>
    <row r="181" spans="1:11" ht="15">
      <c r="A181" s="118"/>
      <c r="B181" s="107"/>
      <c r="C181" s="118"/>
      <c r="D181" s="118"/>
      <c r="E181" s="118"/>
      <c r="F181" s="118"/>
      <c r="G181" s="118"/>
      <c r="H181" s="107"/>
      <c r="I181" s="118"/>
      <c r="J181" s="118"/>
      <c r="K181" s="28"/>
    </row>
    <row r="182" spans="1:11" ht="15">
      <c r="A182" s="118"/>
      <c r="B182" s="107"/>
      <c r="C182" s="118"/>
      <c r="D182" s="118"/>
      <c r="E182" s="118"/>
      <c r="F182" s="118"/>
      <c r="G182" s="118"/>
      <c r="H182" s="137"/>
      <c r="I182" s="118"/>
      <c r="J182" s="118"/>
      <c r="K182" s="28"/>
    </row>
    <row r="183" spans="1:11" ht="15">
      <c r="A183" s="119"/>
      <c r="B183" s="137"/>
      <c r="C183" s="118"/>
      <c r="D183" s="118"/>
      <c r="E183" s="118"/>
      <c r="F183" s="118"/>
      <c r="G183" s="119"/>
      <c r="H183" s="107"/>
      <c r="I183" s="118"/>
      <c r="J183" s="118"/>
      <c r="K183" s="28"/>
    </row>
    <row r="184" spans="1:11" ht="15">
      <c r="A184" s="28"/>
      <c r="B184" s="107"/>
      <c r="C184" s="118"/>
      <c r="D184" s="118"/>
      <c r="E184" s="118"/>
      <c r="F184" s="118"/>
      <c r="G184" s="28"/>
      <c r="H184" s="107"/>
      <c r="I184" s="118"/>
      <c r="J184" s="118"/>
      <c r="K184" s="28"/>
    </row>
    <row r="185" spans="1:11" ht="15">
      <c r="A185" s="118"/>
      <c r="B185" s="137"/>
      <c r="C185" s="118"/>
      <c r="D185" s="118"/>
      <c r="E185" s="118"/>
      <c r="F185" s="118"/>
      <c r="G185" s="28"/>
      <c r="H185" s="107"/>
      <c r="I185" s="118"/>
      <c r="J185" s="118"/>
      <c r="K185" s="28"/>
    </row>
    <row r="186" spans="1:11" ht="15">
      <c r="A186" s="118"/>
      <c r="B186" s="107"/>
      <c r="C186" s="118"/>
      <c r="D186" s="118"/>
      <c r="E186" s="118"/>
      <c r="F186" s="118"/>
      <c r="G186" s="28"/>
      <c r="H186" s="107"/>
      <c r="I186" s="118"/>
      <c r="J186" s="118"/>
      <c r="K186" s="28"/>
    </row>
    <row r="187" spans="1:11" ht="15">
      <c r="A187" s="118"/>
      <c r="B187" s="107"/>
      <c r="C187" s="118"/>
      <c r="D187" s="118"/>
      <c r="E187" s="118"/>
      <c r="F187" s="139"/>
      <c r="G187" s="139"/>
      <c r="H187" s="107"/>
      <c r="I187" s="118"/>
      <c r="J187" s="118"/>
      <c r="K187" s="28"/>
    </row>
    <row r="188" spans="1:11" ht="15">
      <c r="A188" s="118"/>
      <c r="B188" s="107"/>
      <c r="C188" s="118"/>
      <c r="D188" s="118"/>
      <c r="E188" s="118"/>
      <c r="F188" s="118"/>
      <c r="G188" s="139"/>
      <c r="H188" s="107"/>
      <c r="I188" s="118"/>
      <c r="J188" s="118"/>
      <c r="K188" s="28"/>
    </row>
    <row r="189" spans="1:11" ht="15">
      <c r="A189" s="118"/>
      <c r="B189" s="107"/>
      <c r="C189" s="118"/>
      <c r="D189" s="118"/>
      <c r="E189" s="118"/>
      <c r="F189" s="118"/>
      <c r="G189" s="139"/>
      <c r="H189" s="107"/>
      <c r="I189" s="118"/>
      <c r="J189" s="118"/>
      <c r="K189" s="28"/>
    </row>
    <row r="190" spans="1:11" ht="15">
      <c r="A190" s="118"/>
      <c r="B190" s="107"/>
      <c r="C190" s="118"/>
      <c r="D190" s="118"/>
      <c r="E190" s="118"/>
      <c r="F190" s="118"/>
      <c r="G190" s="139"/>
      <c r="H190" s="107"/>
      <c r="I190" s="118"/>
      <c r="J190" s="118"/>
      <c r="K190" s="28"/>
    </row>
    <row r="191" spans="1:11" ht="15">
      <c r="A191" s="118"/>
      <c r="B191" s="107"/>
      <c r="C191" s="118"/>
      <c r="D191" s="118"/>
      <c r="E191" s="118"/>
      <c r="F191" s="118"/>
      <c r="G191" s="28"/>
      <c r="H191" s="107"/>
      <c r="I191" s="118"/>
      <c r="J191" s="118"/>
      <c r="K191" s="28"/>
    </row>
    <row r="192" spans="1:11" ht="15">
      <c r="A192" s="118"/>
      <c r="B192" s="107"/>
      <c r="C192" s="118"/>
      <c r="D192" s="118"/>
      <c r="E192" s="118"/>
      <c r="F192" s="118"/>
      <c r="G192" s="139"/>
      <c r="H192" s="107"/>
      <c r="I192" s="118"/>
      <c r="J192" s="118"/>
      <c r="K192" s="28"/>
    </row>
    <row r="193" spans="1:11" ht="15">
      <c r="A193" s="118"/>
      <c r="B193" s="107"/>
      <c r="C193" s="118"/>
      <c r="D193" s="118"/>
      <c r="E193" s="118"/>
      <c r="F193" s="118"/>
      <c r="G193" s="139"/>
      <c r="H193" s="107"/>
      <c r="I193" s="118"/>
      <c r="J193" s="118"/>
      <c r="K193" s="28"/>
    </row>
    <row r="194" spans="1:11" ht="15">
      <c r="A194" s="118"/>
      <c r="B194" s="107"/>
      <c r="C194" s="118"/>
      <c r="D194" s="118"/>
      <c r="E194" s="118"/>
      <c r="F194" s="118"/>
      <c r="G194" s="139"/>
      <c r="H194" s="107"/>
      <c r="I194" s="118"/>
      <c r="J194" s="118"/>
      <c r="K194" s="28"/>
    </row>
    <row r="195" spans="1:11" ht="15">
      <c r="A195" s="119"/>
      <c r="B195" s="137"/>
      <c r="C195" s="118"/>
      <c r="D195" s="118"/>
      <c r="E195" s="118"/>
      <c r="F195" s="118"/>
      <c r="G195" s="119"/>
      <c r="H195" s="137"/>
      <c r="I195" s="137"/>
      <c r="J195" s="137"/>
      <c r="K195" s="28"/>
    </row>
    <row r="196" spans="1:11" ht="15">
      <c r="A196" s="139"/>
      <c r="B196" s="136"/>
      <c r="C196" s="118"/>
      <c r="D196" s="118"/>
      <c r="E196" s="118"/>
      <c r="F196" s="118"/>
      <c r="G196" s="28"/>
      <c r="H196" s="107"/>
      <c r="I196" s="118"/>
      <c r="J196" s="118"/>
      <c r="K196" s="28"/>
    </row>
    <row r="197" spans="1:11" ht="15">
      <c r="A197" s="28"/>
      <c r="B197" s="107"/>
      <c r="C197" s="118"/>
      <c r="D197" s="118"/>
      <c r="E197" s="118"/>
      <c r="F197" s="118"/>
      <c r="G197" s="28"/>
      <c r="H197" s="107"/>
      <c r="I197" s="118"/>
      <c r="J197" s="118"/>
      <c r="K197" s="28"/>
    </row>
    <row r="198" spans="1:11" ht="15">
      <c r="A198" s="28"/>
      <c r="B198" s="107"/>
      <c r="C198" s="118"/>
      <c r="D198" s="118"/>
      <c r="E198" s="118"/>
      <c r="F198" s="118"/>
      <c r="G198" s="28"/>
      <c r="H198" s="107"/>
      <c r="I198" s="118"/>
      <c r="J198" s="118"/>
      <c r="K198" s="28"/>
    </row>
    <row r="199" spans="1:11" ht="15">
      <c r="A199" s="28"/>
      <c r="B199" s="107"/>
      <c r="C199" s="118"/>
      <c r="D199" s="118"/>
      <c r="E199" s="118"/>
      <c r="F199" s="118"/>
      <c r="G199" s="28"/>
      <c r="H199" s="107"/>
      <c r="I199" s="118"/>
      <c r="J199" s="118"/>
      <c r="K199" s="28"/>
    </row>
    <row r="200" spans="1:11" ht="15">
      <c r="A200" s="118"/>
      <c r="B200" s="107"/>
      <c r="C200" s="118"/>
      <c r="D200" s="118"/>
      <c r="E200" s="118"/>
      <c r="F200" s="118"/>
      <c r="G200" s="118"/>
      <c r="H200" s="107"/>
      <c r="I200" s="118"/>
      <c r="J200" s="118"/>
      <c r="K200" s="28"/>
    </row>
    <row r="201" spans="1:11" ht="15">
      <c r="A201" s="118"/>
      <c r="B201" s="107"/>
      <c r="C201" s="118"/>
      <c r="D201" s="118"/>
      <c r="E201" s="118"/>
      <c r="F201" s="118"/>
      <c r="G201" s="139"/>
      <c r="H201" s="107"/>
      <c r="I201" s="118"/>
      <c r="J201" s="118"/>
      <c r="K201" s="28"/>
    </row>
    <row r="202" spans="1:11" ht="15">
      <c r="A202" s="118"/>
      <c r="B202" s="107"/>
      <c r="C202" s="118"/>
      <c r="D202" s="118"/>
      <c r="E202" s="118"/>
      <c r="F202" s="118"/>
      <c r="G202" s="139"/>
      <c r="H202" s="107"/>
      <c r="I202" s="118"/>
      <c r="J202" s="118"/>
      <c r="K202" s="28"/>
    </row>
    <row r="203" spans="1:11" ht="15">
      <c r="A203" s="139"/>
      <c r="B203" s="107"/>
      <c r="C203" s="118"/>
      <c r="D203" s="118"/>
      <c r="E203" s="118"/>
      <c r="F203" s="118"/>
      <c r="G203" s="139"/>
      <c r="H203" s="107"/>
      <c r="I203" s="118"/>
      <c r="J203" s="118"/>
      <c r="K203" s="28"/>
    </row>
    <row r="204" spans="1:11" ht="15">
      <c r="A204" s="139"/>
      <c r="B204" s="137"/>
      <c r="C204" s="118"/>
      <c r="D204" s="118"/>
      <c r="E204" s="118"/>
      <c r="F204" s="118"/>
      <c r="G204" s="139"/>
      <c r="H204" s="107"/>
      <c r="I204" s="118"/>
      <c r="J204" s="118"/>
      <c r="K204" s="28"/>
    </row>
    <row r="205" spans="1:11" ht="15">
      <c r="A205" s="139"/>
      <c r="B205" s="137"/>
      <c r="C205" s="118"/>
      <c r="D205" s="118"/>
      <c r="E205" s="118"/>
      <c r="F205" s="118"/>
      <c r="G205" s="139"/>
      <c r="H205" s="107"/>
      <c r="I205" s="118"/>
      <c r="J205" s="118"/>
      <c r="K205" s="28"/>
    </row>
    <row r="206" spans="1:11" ht="15">
      <c r="A206" s="139"/>
      <c r="B206" s="136"/>
      <c r="C206" s="118"/>
      <c r="D206" s="118"/>
      <c r="E206" s="118"/>
      <c r="F206" s="118"/>
      <c r="G206" s="139"/>
      <c r="H206" s="107"/>
      <c r="I206" s="118"/>
      <c r="J206" s="118"/>
      <c r="K206" s="28"/>
    </row>
    <row r="207" spans="1:11" ht="15">
      <c r="A207" s="142"/>
      <c r="B207" s="137"/>
      <c r="C207" s="118"/>
      <c r="D207" s="118"/>
      <c r="E207" s="118"/>
      <c r="F207" s="118"/>
      <c r="G207" s="119"/>
      <c r="H207" s="137"/>
      <c r="I207" s="118"/>
      <c r="J207" s="118"/>
      <c r="K207" s="28"/>
    </row>
    <row r="208" spans="1:11" ht="15">
      <c r="A208" s="118"/>
      <c r="B208" s="137"/>
      <c r="C208" s="118"/>
      <c r="D208" s="118"/>
      <c r="E208" s="118"/>
      <c r="F208" s="118"/>
      <c r="G208" s="139"/>
      <c r="H208" s="136"/>
      <c r="I208" s="118"/>
      <c r="J208" s="118"/>
      <c r="K208" s="28"/>
    </row>
    <row r="209" spans="1:11" ht="15">
      <c r="A209" s="139"/>
      <c r="B209" s="107"/>
      <c r="C209" s="118"/>
      <c r="D209" s="118"/>
      <c r="E209" s="118"/>
      <c r="F209" s="118"/>
      <c r="G209" s="139"/>
      <c r="H209" s="137"/>
      <c r="I209" s="118"/>
      <c r="J209" s="118"/>
      <c r="K209" s="28"/>
    </row>
    <row r="210" spans="1:11" ht="15">
      <c r="A210" s="139"/>
      <c r="B210" s="137"/>
      <c r="C210" s="118"/>
      <c r="D210" s="118"/>
      <c r="E210" s="118"/>
      <c r="F210" s="118"/>
      <c r="G210" s="139"/>
      <c r="H210" s="137"/>
      <c r="I210" s="118"/>
      <c r="J210" s="118"/>
      <c r="K210" s="28"/>
    </row>
    <row r="211" spans="1:11" ht="15">
      <c r="A211" s="139"/>
      <c r="B211" s="107"/>
      <c r="C211" s="118"/>
      <c r="D211" s="118"/>
      <c r="E211" s="118"/>
      <c r="F211" s="118"/>
      <c r="G211" s="139"/>
      <c r="H211" s="137"/>
      <c r="I211" s="118"/>
      <c r="J211" s="118"/>
      <c r="K211" s="28"/>
    </row>
    <row r="212" spans="1:11" ht="15">
      <c r="A212" s="139"/>
      <c r="B212" s="107"/>
      <c r="C212" s="118"/>
      <c r="D212" s="118"/>
      <c r="E212" s="118"/>
      <c r="F212" s="118"/>
      <c r="G212" s="139"/>
      <c r="H212" s="137"/>
      <c r="I212" s="118"/>
      <c r="J212" s="118"/>
      <c r="K212" s="28"/>
    </row>
    <row r="213" spans="1:11" ht="15">
      <c r="A213" s="139"/>
      <c r="B213" s="137"/>
      <c r="C213" s="118"/>
      <c r="D213" s="118"/>
      <c r="E213" s="118"/>
      <c r="F213" s="118"/>
      <c r="G213" s="139"/>
      <c r="H213" s="137"/>
      <c r="I213" s="118"/>
      <c r="J213" s="118"/>
      <c r="K213" s="28"/>
    </row>
    <row r="214" spans="1:11" ht="15">
      <c r="A214" s="139"/>
      <c r="B214" s="107"/>
      <c r="C214" s="118"/>
      <c r="D214" s="118"/>
      <c r="E214" s="118"/>
      <c r="F214" s="118"/>
      <c r="G214" s="139"/>
      <c r="H214" s="137"/>
      <c r="I214" s="118"/>
      <c r="J214" s="118"/>
      <c r="K214" s="28"/>
    </row>
    <row r="215" spans="1:11" ht="15">
      <c r="A215" s="139"/>
      <c r="B215" s="107"/>
      <c r="C215" s="118"/>
      <c r="D215" s="118"/>
      <c r="E215" s="118"/>
      <c r="F215" s="118"/>
      <c r="G215" s="139"/>
      <c r="H215" s="137"/>
      <c r="I215" s="118"/>
      <c r="J215" s="118"/>
      <c r="K215" s="28"/>
    </row>
    <row r="216" spans="1:11" ht="15">
      <c r="A216" s="139"/>
      <c r="B216" s="107"/>
      <c r="C216" s="118"/>
      <c r="D216" s="118"/>
      <c r="E216" s="118"/>
      <c r="F216" s="118"/>
      <c r="G216" s="139"/>
      <c r="H216" s="137"/>
      <c r="I216" s="118"/>
      <c r="J216" s="118"/>
      <c r="K216" s="28"/>
    </row>
    <row r="217" spans="1:11" ht="15">
      <c r="A217" s="139"/>
      <c r="B217" s="107"/>
      <c r="C217" s="118"/>
      <c r="D217" s="118"/>
      <c r="E217" s="118"/>
      <c r="F217" s="118"/>
      <c r="G217" s="139"/>
      <c r="H217" s="137"/>
      <c r="I217" s="118"/>
      <c r="J217" s="118"/>
      <c r="K217" s="28"/>
    </row>
    <row r="218" spans="1:11" ht="15">
      <c r="A218" s="139"/>
      <c r="B218" s="107"/>
      <c r="C218" s="118"/>
      <c r="D218" s="118"/>
      <c r="E218" s="118"/>
      <c r="F218" s="118"/>
      <c r="G218" s="139"/>
      <c r="H218" s="137"/>
      <c r="I218" s="118"/>
      <c r="J218" s="118"/>
      <c r="K218" s="28"/>
    </row>
    <row r="219" spans="1:11" ht="15">
      <c r="A219" s="139"/>
      <c r="B219" s="107"/>
      <c r="C219" s="118"/>
      <c r="D219" s="118"/>
      <c r="E219" s="118"/>
      <c r="F219" s="118"/>
      <c r="G219" s="139"/>
      <c r="H219" s="137"/>
      <c r="I219" s="118"/>
      <c r="J219" s="118"/>
      <c r="K219" s="28"/>
    </row>
    <row r="220" spans="1:11" ht="15">
      <c r="A220" s="145"/>
      <c r="B220" s="145"/>
      <c r="C220" s="118"/>
      <c r="D220" s="118"/>
      <c r="E220" s="118"/>
      <c r="F220" s="118"/>
      <c r="G220" s="139"/>
      <c r="H220" s="137"/>
      <c r="I220" s="118"/>
      <c r="J220" s="118"/>
      <c r="K220" s="28"/>
    </row>
    <row r="221" spans="1:11" ht="15">
      <c r="A221" s="118"/>
      <c r="B221" s="137"/>
      <c r="C221" s="118"/>
      <c r="D221" s="118"/>
      <c r="E221" s="118"/>
      <c r="F221" s="118"/>
      <c r="G221" s="139"/>
      <c r="H221" s="137"/>
      <c r="I221" s="118"/>
      <c r="J221" s="118"/>
      <c r="K221" s="28"/>
    </row>
    <row r="222" spans="1:11" ht="15">
      <c r="A222" s="118"/>
      <c r="B222" s="107"/>
      <c r="C222" s="118"/>
      <c r="D222" s="118"/>
      <c r="E222" s="118"/>
      <c r="F222" s="118"/>
      <c r="G222" s="139"/>
      <c r="H222" s="137"/>
      <c r="I222" s="118"/>
      <c r="J222" s="118"/>
      <c r="K222" s="28"/>
    </row>
    <row r="223" spans="1:11" ht="15">
      <c r="A223" s="118"/>
      <c r="B223" s="107"/>
      <c r="C223" s="118"/>
      <c r="D223" s="118"/>
      <c r="E223" s="118"/>
      <c r="F223" s="118"/>
      <c r="G223" s="139"/>
      <c r="H223" s="137"/>
      <c r="I223" s="118"/>
      <c r="J223" s="118"/>
      <c r="K223" s="28"/>
    </row>
    <row r="224" spans="1:11" ht="15">
      <c r="A224" s="118"/>
      <c r="B224" s="107"/>
      <c r="C224" s="118"/>
      <c r="D224" s="118"/>
      <c r="E224" s="118"/>
      <c r="F224" s="118"/>
      <c r="G224" s="139"/>
      <c r="H224" s="137"/>
      <c r="I224" s="118"/>
      <c r="J224" s="118"/>
      <c r="K224" s="28"/>
    </row>
    <row r="225" spans="1:11" ht="15">
      <c r="A225" s="118"/>
      <c r="B225" s="107"/>
      <c r="C225" s="118"/>
      <c r="D225" s="118"/>
      <c r="E225" s="118"/>
      <c r="F225" s="118"/>
      <c r="G225" s="139"/>
      <c r="H225" s="137"/>
      <c r="I225" s="118"/>
      <c r="J225" s="118"/>
      <c r="K225" s="28"/>
    </row>
    <row r="226" spans="1:11" ht="15">
      <c r="A226" s="118"/>
      <c r="B226" s="137"/>
      <c r="C226" s="118"/>
      <c r="D226" s="118"/>
      <c r="E226" s="118"/>
      <c r="F226" s="118"/>
      <c r="G226" s="139"/>
      <c r="H226" s="137"/>
      <c r="I226" s="118"/>
      <c r="J226" s="118"/>
      <c r="K226" s="28"/>
    </row>
    <row r="227" spans="1:11" ht="15">
      <c r="A227" s="138"/>
      <c r="B227" s="107"/>
      <c r="C227" s="118"/>
      <c r="D227" s="118"/>
      <c r="E227" s="118"/>
      <c r="F227" s="118"/>
      <c r="G227" s="139"/>
      <c r="H227" s="137"/>
      <c r="I227" s="118"/>
      <c r="J227" s="118"/>
      <c r="K227" s="28"/>
    </row>
    <row r="228" spans="1:11" ht="15">
      <c r="A228" s="118"/>
      <c r="B228" s="137"/>
      <c r="C228" s="118"/>
      <c r="D228" s="118"/>
      <c r="E228" s="118"/>
      <c r="F228" s="118"/>
      <c r="G228" s="139"/>
      <c r="H228" s="137"/>
      <c r="I228" s="118"/>
      <c r="J228" s="118"/>
      <c r="K228" s="28"/>
    </row>
    <row r="229" spans="1:11" ht="15">
      <c r="A229" s="138"/>
      <c r="B229" s="137"/>
      <c r="C229" s="118"/>
      <c r="D229" s="118"/>
      <c r="E229" s="118"/>
      <c r="F229" s="118"/>
      <c r="G229" s="139"/>
      <c r="H229" s="107"/>
      <c r="I229" s="118"/>
      <c r="J229" s="118"/>
      <c r="K229" s="28"/>
    </row>
    <row r="230" spans="1:11" ht="15">
      <c r="A230" s="138"/>
      <c r="B230" s="137"/>
      <c r="C230" s="118"/>
      <c r="D230" s="118"/>
      <c r="E230" s="118"/>
      <c r="F230" s="118"/>
      <c r="G230" s="139"/>
      <c r="H230" s="107"/>
      <c r="I230" s="118"/>
      <c r="J230" s="118"/>
      <c r="K230" s="28"/>
    </row>
    <row r="231" spans="1:11" ht="15">
      <c r="A231" s="138"/>
      <c r="B231" s="137"/>
      <c r="C231" s="118"/>
      <c r="D231" s="118"/>
      <c r="E231" s="118"/>
      <c r="F231" s="118"/>
      <c r="G231" s="139"/>
      <c r="H231" s="107"/>
      <c r="I231" s="118"/>
      <c r="J231" s="118"/>
      <c r="K231" s="28"/>
    </row>
    <row r="232" spans="1:11" ht="15">
      <c r="A232" s="138"/>
      <c r="B232" s="107"/>
      <c r="C232" s="118"/>
      <c r="D232" s="118"/>
      <c r="E232" s="118"/>
      <c r="F232" s="118"/>
      <c r="G232" s="139"/>
      <c r="H232" s="107"/>
      <c r="I232" s="118"/>
      <c r="J232" s="118"/>
      <c r="K232" s="28"/>
    </row>
    <row r="233" spans="1:11" ht="15">
      <c r="A233" s="119"/>
      <c r="B233" s="137"/>
      <c r="C233" s="118"/>
      <c r="D233" s="118"/>
      <c r="E233" s="118"/>
      <c r="F233" s="118"/>
      <c r="G233" s="119"/>
      <c r="H233" s="137"/>
      <c r="I233" s="118"/>
      <c r="J233" s="118"/>
      <c r="K233" s="28"/>
    </row>
    <row r="234" spans="1:11" ht="15">
      <c r="A234" s="118"/>
      <c r="B234" s="137"/>
      <c r="C234" s="118"/>
      <c r="D234" s="118"/>
      <c r="E234" s="118"/>
      <c r="F234" s="118"/>
      <c r="G234" s="118"/>
      <c r="H234" s="137"/>
      <c r="I234" s="118"/>
      <c r="J234" s="118"/>
      <c r="K234" s="28"/>
    </row>
    <row r="235" spans="1:11" ht="15">
      <c r="A235" s="118"/>
      <c r="B235" s="107"/>
      <c r="C235" s="118"/>
      <c r="D235" s="118"/>
      <c r="E235" s="118"/>
      <c r="F235" s="118"/>
      <c r="G235" s="118"/>
      <c r="H235" s="107"/>
      <c r="I235" s="118"/>
      <c r="J235" s="118"/>
      <c r="K235" s="28"/>
    </row>
    <row r="236" spans="1:11" ht="15">
      <c r="A236" s="118"/>
      <c r="B236" s="137"/>
      <c r="C236" s="118"/>
      <c r="D236" s="118"/>
      <c r="E236" s="118"/>
      <c r="F236" s="118"/>
      <c r="G236" s="118"/>
      <c r="H236" s="107"/>
      <c r="I236" s="118"/>
      <c r="J236" s="118"/>
      <c r="K236" s="28"/>
    </row>
    <row r="237" spans="1:11" ht="15">
      <c r="A237" s="118"/>
      <c r="B237" s="107"/>
      <c r="C237" s="118"/>
      <c r="D237" s="118"/>
      <c r="E237" s="118"/>
      <c r="F237" s="118"/>
      <c r="G237" s="118"/>
      <c r="H237" s="107"/>
      <c r="I237" s="118"/>
      <c r="J237" s="118"/>
      <c r="K237" s="28"/>
    </row>
    <row r="238" spans="1:11" ht="15">
      <c r="A238" s="118"/>
      <c r="B238" s="107"/>
      <c r="C238" s="118"/>
      <c r="D238" s="118"/>
      <c r="E238" s="118"/>
      <c r="F238" s="118"/>
      <c r="G238" s="118"/>
      <c r="H238" s="107"/>
      <c r="I238" s="118"/>
      <c r="J238" s="118"/>
      <c r="K238" s="28"/>
    </row>
    <row r="239" spans="1:11" ht="15">
      <c r="A239" s="118"/>
      <c r="B239" s="107"/>
      <c r="C239" s="118"/>
      <c r="D239" s="118"/>
      <c r="E239" s="118"/>
      <c r="F239" s="118"/>
      <c r="G239" s="118"/>
      <c r="H239" s="107"/>
      <c r="I239" s="118"/>
      <c r="J239" s="118"/>
      <c r="K239" s="28"/>
    </row>
    <row r="240" spans="1:11" ht="15">
      <c r="A240" s="118"/>
      <c r="B240" s="107"/>
      <c r="C240" s="118"/>
      <c r="D240" s="118"/>
      <c r="E240" s="118"/>
      <c r="F240" s="118"/>
      <c r="G240" s="118"/>
      <c r="H240" s="107"/>
      <c r="I240" s="118"/>
      <c r="J240" s="118"/>
      <c r="K240" s="28"/>
    </row>
    <row r="241" spans="1:11" ht="15">
      <c r="A241" s="118"/>
      <c r="B241" s="107"/>
      <c r="C241" s="118"/>
      <c r="D241" s="118"/>
      <c r="E241" s="118"/>
      <c r="F241" s="118"/>
      <c r="G241" s="118"/>
      <c r="H241" s="107"/>
      <c r="I241" s="118"/>
      <c r="J241" s="118"/>
      <c r="K241" s="28"/>
    </row>
    <row r="242" spans="1:11" ht="15">
      <c r="A242" s="118"/>
      <c r="B242" s="107"/>
      <c r="C242" s="118"/>
      <c r="D242" s="118"/>
      <c r="E242" s="118"/>
      <c r="F242" s="118"/>
      <c r="G242" s="118"/>
      <c r="H242" s="107"/>
      <c r="I242" s="118"/>
      <c r="J242" s="118"/>
      <c r="K242" s="28"/>
    </row>
    <row r="243" spans="1:11" ht="15">
      <c r="A243" s="118"/>
      <c r="B243" s="107"/>
      <c r="C243" s="118"/>
      <c r="D243" s="118"/>
      <c r="E243" s="118"/>
      <c r="F243" s="118"/>
      <c r="G243" s="118"/>
      <c r="H243" s="107"/>
      <c r="I243" s="118"/>
      <c r="J243" s="118"/>
      <c r="K243" s="28"/>
    </row>
    <row r="244" spans="1:11" ht="15">
      <c r="A244" s="118"/>
      <c r="B244" s="107"/>
      <c r="C244" s="118"/>
      <c r="D244" s="118"/>
      <c r="E244" s="118"/>
      <c r="F244" s="118"/>
      <c r="G244" s="118"/>
      <c r="H244" s="107"/>
      <c r="I244" s="118"/>
      <c r="J244" s="118"/>
      <c r="K244" s="28"/>
    </row>
    <row r="245" spans="1:11" ht="15">
      <c r="A245" s="118"/>
      <c r="B245" s="107"/>
      <c r="C245" s="118"/>
      <c r="D245" s="118"/>
      <c r="E245" s="118"/>
      <c r="F245" s="118"/>
      <c r="G245" s="118"/>
      <c r="H245" s="107"/>
      <c r="I245" s="118"/>
      <c r="J245" s="118"/>
      <c r="K245" s="28"/>
    </row>
    <row r="246" spans="1:11" ht="15">
      <c r="A246" s="118"/>
      <c r="B246" s="107"/>
      <c r="C246" s="118"/>
      <c r="D246" s="118"/>
      <c r="E246" s="118"/>
      <c r="F246" s="118"/>
      <c r="G246" s="118"/>
      <c r="H246" s="107"/>
      <c r="I246" s="118"/>
      <c r="J246" s="118"/>
      <c r="K246" s="28"/>
    </row>
    <row r="247" spans="1:11" ht="15">
      <c r="A247" s="118"/>
      <c r="B247" s="107"/>
      <c r="C247" s="118"/>
      <c r="D247" s="118"/>
      <c r="E247" s="118"/>
      <c r="F247" s="118"/>
      <c r="G247" s="118"/>
      <c r="H247" s="107"/>
      <c r="I247" s="118"/>
      <c r="J247" s="118"/>
      <c r="K247" s="28"/>
    </row>
    <row r="248" spans="1:11" ht="15">
      <c r="A248" s="118"/>
      <c r="B248" s="107"/>
      <c r="C248" s="118"/>
      <c r="D248" s="118"/>
      <c r="E248" s="118"/>
      <c r="F248" s="118"/>
      <c r="G248" s="118"/>
      <c r="H248" s="107"/>
      <c r="I248" s="118"/>
      <c r="J248" s="118"/>
      <c r="K248" s="28"/>
    </row>
    <row r="249" spans="1:11" ht="15">
      <c r="A249" s="118"/>
      <c r="B249" s="107"/>
      <c r="C249" s="118"/>
      <c r="D249" s="118"/>
      <c r="E249" s="118"/>
      <c r="F249" s="118"/>
      <c r="G249" s="118"/>
      <c r="H249" s="107"/>
      <c r="I249" s="118"/>
      <c r="J249" s="118"/>
      <c r="K249" s="28"/>
    </row>
    <row r="250" spans="1:11" ht="15">
      <c r="A250" s="109"/>
      <c r="B250" s="109"/>
      <c r="C250" s="118"/>
      <c r="D250" s="118"/>
      <c r="E250" s="118"/>
      <c r="F250" s="118"/>
      <c r="G250" s="145"/>
      <c r="H250" s="164"/>
      <c r="I250" s="118"/>
      <c r="J250" s="118"/>
      <c r="K250" s="28"/>
    </row>
    <row r="251" spans="1:11" ht="15">
      <c r="A251" s="118"/>
      <c r="B251" s="107"/>
      <c r="C251" s="118"/>
      <c r="D251" s="118"/>
      <c r="E251" s="118"/>
      <c r="F251" s="118"/>
      <c r="G251" s="28"/>
      <c r="H251" s="107"/>
      <c r="I251" s="118"/>
      <c r="J251" s="118"/>
      <c r="K251" s="28"/>
    </row>
    <row r="252" spans="1:11" ht="15">
      <c r="A252" s="138"/>
      <c r="B252" s="143"/>
      <c r="C252" s="118"/>
      <c r="D252" s="118"/>
      <c r="E252" s="118"/>
      <c r="F252" s="118"/>
      <c r="G252" s="138"/>
      <c r="H252" s="107"/>
      <c r="I252" s="118"/>
      <c r="J252" s="118"/>
      <c r="K252" s="28"/>
    </row>
    <row r="253" spans="1:11" ht="15">
      <c r="A253" s="28"/>
      <c r="B253" s="143"/>
      <c r="C253" s="118"/>
      <c r="D253" s="118"/>
      <c r="E253" s="118"/>
      <c r="F253" s="118"/>
      <c r="G253" s="138"/>
      <c r="H253" s="137"/>
      <c r="I253" s="118"/>
      <c r="J253" s="118"/>
      <c r="K253" s="28"/>
    </row>
    <row r="254" spans="1:11" ht="15">
      <c r="A254" s="138"/>
      <c r="B254" s="107"/>
      <c r="C254" s="118"/>
      <c r="D254" s="118"/>
      <c r="E254" s="118"/>
      <c r="F254" s="118"/>
      <c r="G254" s="118"/>
      <c r="H254" s="136"/>
      <c r="I254" s="118"/>
      <c r="J254" s="118"/>
      <c r="K254" s="28"/>
    </row>
    <row r="255" spans="1:11" ht="15">
      <c r="A255" s="138"/>
      <c r="B255" s="107"/>
      <c r="C255" s="118"/>
      <c r="D255" s="118"/>
      <c r="E255" s="118"/>
      <c r="F255" s="118"/>
      <c r="G255" s="118"/>
      <c r="H255" s="137"/>
      <c r="I255" s="118"/>
      <c r="J255" s="118"/>
      <c r="K255" s="28"/>
    </row>
    <row r="256" spans="1:11" ht="15">
      <c r="A256" s="138"/>
      <c r="B256" s="107"/>
      <c r="C256" s="118"/>
      <c r="D256" s="118"/>
      <c r="E256" s="118"/>
      <c r="F256" s="118"/>
      <c r="G256" s="118"/>
      <c r="H256" s="137"/>
      <c r="I256" s="118"/>
      <c r="J256" s="118"/>
      <c r="K256" s="28"/>
    </row>
    <row r="257" spans="1:11" ht="15">
      <c r="A257" s="138"/>
      <c r="B257" s="107"/>
      <c r="C257" s="118"/>
      <c r="D257" s="118"/>
      <c r="E257" s="118"/>
      <c r="F257" s="118"/>
      <c r="G257" s="118"/>
      <c r="H257" s="137"/>
      <c r="I257" s="118"/>
      <c r="J257" s="118"/>
      <c r="K257" s="28"/>
    </row>
    <row r="258" spans="1:11" ht="15">
      <c r="A258" s="138"/>
      <c r="B258" s="107"/>
      <c r="C258" s="118"/>
      <c r="D258" s="118"/>
      <c r="E258" s="118"/>
      <c r="F258" s="118"/>
      <c r="G258" s="118"/>
      <c r="H258" s="137"/>
      <c r="I258" s="118"/>
      <c r="J258" s="118"/>
      <c r="K258" s="28"/>
    </row>
    <row r="259" spans="1:11" ht="15">
      <c r="A259" s="118"/>
      <c r="B259" s="107"/>
      <c r="C259" s="118"/>
      <c r="D259" s="118"/>
      <c r="E259" s="118"/>
      <c r="F259" s="118"/>
      <c r="G259" s="118"/>
      <c r="H259" s="107"/>
      <c r="I259" s="118"/>
      <c r="J259" s="118"/>
      <c r="K259" s="28"/>
    </row>
    <row r="260" spans="1:11" ht="15">
      <c r="A260" s="138"/>
      <c r="B260" s="144"/>
      <c r="C260" s="118"/>
      <c r="D260" s="118"/>
      <c r="E260" s="118"/>
      <c r="F260" s="118"/>
      <c r="G260" s="118"/>
      <c r="H260" s="107"/>
      <c r="I260" s="118"/>
      <c r="J260" s="118"/>
      <c r="K260" s="28"/>
    </row>
    <row r="261" spans="1:11" ht="15">
      <c r="A261" s="118"/>
      <c r="B261" s="107"/>
      <c r="C261" s="118"/>
      <c r="D261" s="118"/>
      <c r="E261" s="118"/>
      <c r="F261" s="118"/>
      <c r="G261" s="118"/>
      <c r="H261" s="107"/>
      <c r="I261" s="118"/>
      <c r="J261" s="118"/>
      <c r="K261" s="28"/>
    </row>
    <row r="262" spans="1:11" ht="15">
      <c r="A262" s="138"/>
      <c r="B262" s="144"/>
      <c r="C262" s="118"/>
      <c r="D262" s="118"/>
      <c r="E262" s="118"/>
      <c r="F262" s="119"/>
      <c r="G262" s="118"/>
      <c r="H262" s="137"/>
      <c r="I262" s="118"/>
      <c r="J262" s="118"/>
      <c r="K262" s="28"/>
    </row>
    <row r="263" spans="1:11" ht="15">
      <c r="A263" s="104"/>
      <c r="B263" s="137"/>
      <c r="C263" s="137"/>
      <c r="D263" s="137"/>
      <c r="E263" s="118"/>
      <c r="F263" s="118"/>
      <c r="G263" s="119"/>
      <c r="H263" s="137"/>
      <c r="I263" s="118"/>
      <c r="J263" s="118"/>
      <c r="K263" s="28"/>
    </row>
    <row r="264" spans="1:11" ht="15">
      <c r="A264" s="118"/>
      <c r="B264" s="107"/>
      <c r="C264" s="118"/>
      <c r="D264" s="118"/>
      <c r="E264" s="118"/>
      <c r="F264" s="118"/>
      <c r="G264" s="118"/>
      <c r="H264" s="137"/>
      <c r="I264" s="118"/>
      <c r="J264" s="118"/>
      <c r="K264" s="28"/>
    </row>
    <row r="265" spans="1:11" ht="15">
      <c r="A265" s="28"/>
      <c r="B265" s="107"/>
      <c r="C265" s="118"/>
      <c r="D265" s="118"/>
      <c r="E265" s="118"/>
      <c r="F265" s="118"/>
      <c r="G265" s="118"/>
      <c r="H265" s="137"/>
      <c r="I265" s="118"/>
      <c r="J265" s="118"/>
      <c r="K265" s="28"/>
    </row>
    <row r="266" spans="1:11" ht="15">
      <c r="A266" s="28"/>
      <c r="B266" s="107"/>
      <c r="C266" s="118"/>
      <c r="D266" s="118"/>
      <c r="E266" s="118"/>
      <c r="F266" s="118"/>
      <c r="G266" s="118"/>
      <c r="H266" s="137"/>
      <c r="I266" s="118"/>
      <c r="J266" s="118"/>
      <c r="K266" s="28"/>
    </row>
    <row r="267" spans="1:11" ht="15">
      <c r="A267" s="118"/>
      <c r="B267" s="107"/>
      <c r="C267" s="118"/>
      <c r="D267" s="118"/>
      <c r="E267" s="118"/>
      <c r="F267" s="118"/>
      <c r="G267" s="118"/>
      <c r="H267" s="137"/>
      <c r="I267" s="118"/>
      <c r="J267" s="118"/>
      <c r="K267" s="28"/>
    </row>
    <row r="268" spans="1:11" ht="15">
      <c r="A268" s="118"/>
      <c r="B268" s="107"/>
      <c r="C268" s="118"/>
      <c r="D268" s="118"/>
      <c r="E268" s="118"/>
      <c r="F268" s="118"/>
      <c r="G268" s="118"/>
      <c r="H268" s="137"/>
      <c r="I268" s="118"/>
      <c r="J268" s="118"/>
      <c r="K268" s="28"/>
    </row>
    <row r="269" spans="1:11" ht="15">
      <c r="A269" s="118"/>
      <c r="B269" s="107"/>
      <c r="C269" s="118"/>
      <c r="D269" s="118"/>
      <c r="E269" s="118"/>
      <c r="F269" s="118"/>
      <c r="G269" s="118"/>
      <c r="H269" s="137"/>
      <c r="I269" s="118"/>
      <c r="J269" s="118"/>
      <c r="K269" s="28"/>
    </row>
    <row r="270" spans="1:11" ht="15">
      <c r="A270" s="118"/>
      <c r="B270" s="107"/>
      <c r="C270" s="118"/>
      <c r="D270" s="118"/>
      <c r="E270" s="118"/>
      <c r="F270" s="118"/>
      <c r="G270" s="118"/>
      <c r="H270" s="137"/>
      <c r="I270" s="118"/>
      <c r="J270" s="118"/>
      <c r="K270" s="28"/>
    </row>
    <row r="271" spans="1:11" ht="15">
      <c r="A271" s="118"/>
      <c r="B271" s="107"/>
      <c r="C271" s="118"/>
      <c r="D271" s="118"/>
      <c r="E271" s="118"/>
      <c r="F271" s="118"/>
      <c r="G271" s="118"/>
      <c r="H271" s="137"/>
      <c r="I271" s="118"/>
      <c r="J271" s="118"/>
      <c r="K271" s="28"/>
    </row>
    <row r="272" spans="1:11" ht="15">
      <c r="A272" s="118"/>
      <c r="B272" s="107"/>
      <c r="C272" s="118"/>
      <c r="D272" s="118"/>
      <c r="E272" s="118"/>
      <c r="F272" s="118"/>
      <c r="G272" s="118"/>
      <c r="H272" s="137"/>
      <c r="I272" s="118"/>
      <c r="J272" s="118"/>
      <c r="K272" s="28"/>
    </row>
    <row r="273" spans="1:11" ht="15">
      <c r="A273" s="118"/>
      <c r="B273" s="107"/>
      <c r="C273" s="118"/>
      <c r="D273" s="118"/>
      <c r="E273" s="118"/>
      <c r="F273" s="118"/>
      <c r="G273" s="118"/>
      <c r="H273" s="137"/>
      <c r="I273" s="118"/>
      <c r="J273" s="118"/>
      <c r="K273" s="28"/>
    </row>
    <row r="274" spans="1:11" ht="15">
      <c r="A274" s="118"/>
      <c r="B274" s="137"/>
      <c r="C274" s="118"/>
      <c r="D274" s="118"/>
      <c r="E274" s="118"/>
      <c r="F274" s="118"/>
      <c r="G274" s="118"/>
      <c r="H274" s="137"/>
      <c r="I274" s="118"/>
      <c r="J274" s="118"/>
      <c r="K274" s="28"/>
    </row>
    <row r="275" spans="1:11" ht="20.25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</row>
    <row r="276" spans="1:11" ht="15">
      <c r="A276" s="136"/>
      <c r="B276" s="107"/>
      <c r="C276" s="104"/>
      <c r="D276" s="104"/>
      <c r="E276" s="104"/>
      <c r="F276" s="118"/>
      <c r="G276" s="104"/>
      <c r="H276" s="107"/>
      <c r="I276" s="104"/>
      <c r="J276" s="104"/>
      <c r="K276" s="104"/>
    </row>
    <row r="277" spans="1:11" ht="15">
      <c r="A277" s="136"/>
      <c r="B277" s="107"/>
      <c r="C277" s="104"/>
      <c r="D277" s="104"/>
      <c r="E277" s="104"/>
      <c r="F277" s="118"/>
      <c r="G277" s="104"/>
      <c r="H277" s="107"/>
      <c r="I277" s="104"/>
      <c r="J277" s="104"/>
      <c r="K277" s="104"/>
    </row>
    <row r="278" spans="1:11" ht="20.25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</row>
    <row r="279" spans="1:11" ht="15">
      <c r="A279" s="145"/>
      <c r="B279" s="145"/>
      <c r="C279" s="145"/>
      <c r="D279" s="145"/>
      <c r="E279" s="145"/>
      <c r="F279" s="118"/>
      <c r="G279" s="145"/>
      <c r="H279" s="145"/>
      <c r="I279" s="145"/>
      <c r="J279" s="145"/>
      <c r="K279" s="145"/>
    </row>
    <row r="280" spans="1:11" ht="15">
      <c r="A280" s="118"/>
      <c r="B280" s="137"/>
      <c r="C280" s="118"/>
      <c r="D280" s="118"/>
      <c r="E280" s="118"/>
      <c r="F280" s="118"/>
      <c r="G280" s="118"/>
      <c r="H280" s="137"/>
      <c r="I280" s="118"/>
      <c r="J280" s="118"/>
      <c r="K280" s="118"/>
    </row>
    <row r="281" spans="1:11" ht="15">
      <c r="A281" s="118"/>
      <c r="B281" s="137"/>
      <c r="C281" s="118"/>
      <c r="D281" s="118"/>
      <c r="E281" s="118"/>
      <c r="F281" s="118"/>
      <c r="G281" s="118"/>
      <c r="H281" s="137"/>
      <c r="I281" s="118"/>
      <c r="J281" s="118"/>
      <c r="K281" s="118"/>
    </row>
    <row r="282" spans="1:11" ht="15">
      <c r="A282" s="118"/>
      <c r="B282" s="137"/>
      <c r="C282" s="118"/>
      <c r="D282" s="118"/>
      <c r="E282" s="118"/>
      <c r="F282" s="118"/>
      <c r="G282" s="118"/>
      <c r="H282" s="137"/>
      <c r="I282" s="118"/>
      <c r="J282" s="118"/>
      <c r="K282" s="118"/>
    </row>
    <row r="283" spans="1:11" ht="15">
      <c r="A283" s="118"/>
      <c r="B283" s="137"/>
      <c r="C283" s="118"/>
      <c r="D283" s="118"/>
      <c r="E283" s="118"/>
      <c r="F283" s="118"/>
      <c r="G283" s="118"/>
      <c r="H283" s="137"/>
      <c r="I283" s="118"/>
      <c r="J283" s="118"/>
      <c r="K283" s="118"/>
    </row>
    <row r="284" spans="1:11" ht="15">
      <c r="A284" s="118"/>
      <c r="B284" s="137"/>
      <c r="C284" s="118"/>
      <c r="D284" s="118"/>
      <c r="E284" s="118"/>
      <c r="F284" s="118"/>
      <c r="G284" s="118"/>
      <c r="H284" s="137"/>
      <c r="I284" s="118"/>
      <c r="J284" s="118"/>
      <c r="K284" s="118"/>
    </row>
    <row r="285" spans="1:11" ht="15">
      <c r="A285" s="118"/>
      <c r="B285" s="137"/>
      <c r="C285" s="118"/>
      <c r="D285" s="118"/>
      <c r="E285" s="118"/>
      <c r="F285" s="118"/>
      <c r="G285" s="145"/>
      <c r="H285" s="145"/>
      <c r="I285" s="145"/>
      <c r="J285" s="145"/>
      <c r="K285" s="145"/>
    </row>
    <row r="286" spans="1:11" ht="15">
      <c r="A286" s="118"/>
      <c r="B286" s="137"/>
      <c r="C286" s="118"/>
      <c r="D286" s="118"/>
      <c r="E286" s="118"/>
      <c r="F286" s="118"/>
      <c r="G286" s="118"/>
      <c r="H286" s="137"/>
      <c r="I286" s="118"/>
      <c r="J286" s="118"/>
      <c r="K286" s="118"/>
    </row>
    <row r="287" spans="1:11" ht="15">
      <c r="A287" s="118"/>
      <c r="B287" s="137"/>
      <c r="C287" s="118"/>
      <c r="D287" s="118"/>
      <c r="E287" s="118"/>
      <c r="F287" s="118"/>
      <c r="G287" s="118"/>
      <c r="H287" s="137"/>
      <c r="I287" s="118"/>
      <c r="J287" s="118"/>
      <c r="K287" s="118"/>
    </row>
    <row r="288" spans="1:11" ht="15">
      <c r="A288" s="118"/>
      <c r="B288" s="137"/>
      <c r="C288" s="118"/>
      <c r="D288" s="118"/>
      <c r="E288" s="118"/>
      <c r="F288" s="118"/>
      <c r="G288" s="145"/>
      <c r="H288" s="146"/>
      <c r="I288" s="145"/>
      <c r="J288" s="118"/>
      <c r="K288" s="118"/>
    </row>
    <row r="289" spans="1:11" ht="15">
      <c r="A289" s="118"/>
      <c r="B289" s="137"/>
      <c r="C289" s="118"/>
      <c r="D289" s="118"/>
      <c r="E289" s="118"/>
      <c r="F289" s="118"/>
      <c r="G289" s="118"/>
      <c r="H289" s="137"/>
      <c r="I289" s="118"/>
      <c r="J289" s="118"/>
      <c r="K289" s="118"/>
    </row>
    <row r="290" spans="1:11" ht="15">
      <c r="A290" s="145"/>
      <c r="B290" s="145"/>
      <c r="C290" s="145"/>
      <c r="D290" s="145"/>
      <c r="E290" s="145"/>
      <c r="F290" s="118"/>
      <c r="G290" s="145"/>
      <c r="H290" s="145"/>
      <c r="I290" s="145"/>
      <c r="J290" s="145"/>
      <c r="K290" s="145"/>
    </row>
    <row r="291" spans="1:11" ht="15">
      <c r="A291" s="118"/>
      <c r="B291" s="107"/>
      <c r="C291" s="118"/>
      <c r="D291" s="118"/>
      <c r="E291" s="118"/>
      <c r="F291" s="118"/>
      <c r="G291" s="118"/>
      <c r="H291" s="137"/>
      <c r="I291" s="118"/>
      <c r="J291" s="118"/>
      <c r="K291" s="118"/>
    </row>
    <row r="292" spans="1:11" ht="15">
      <c r="A292" s="118"/>
      <c r="B292" s="107"/>
      <c r="C292" s="118"/>
      <c r="D292" s="118"/>
      <c r="E292" s="118"/>
      <c r="F292" s="118"/>
      <c r="G292" s="118"/>
      <c r="H292" s="137"/>
      <c r="I292" s="118"/>
      <c r="J292" s="118"/>
      <c r="K292" s="118"/>
    </row>
    <row r="293" spans="1:11" ht="15">
      <c r="A293" s="118"/>
      <c r="B293" s="107"/>
      <c r="C293" s="118"/>
      <c r="D293" s="118"/>
      <c r="E293" s="118"/>
      <c r="F293" s="118"/>
      <c r="G293" s="118"/>
      <c r="H293" s="137"/>
      <c r="I293" s="118"/>
      <c r="J293" s="118"/>
      <c r="K293" s="118"/>
    </row>
    <row r="294" spans="1:11" ht="15">
      <c r="A294" s="118"/>
      <c r="B294" s="107"/>
      <c r="C294" s="118"/>
      <c r="D294" s="118"/>
      <c r="E294" s="118"/>
      <c r="F294" s="118"/>
      <c r="G294" s="145"/>
      <c r="H294" s="145"/>
      <c r="I294" s="145"/>
      <c r="J294" s="145"/>
      <c r="K294" s="145"/>
    </row>
    <row r="295" spans="1:11" ht="15">
      <c r="A295" s="118"/>
      <c r="B295" s="107"/>
      <c r="C295" s="118"/>
      <c r="D295" s="118"/>
      <c r="E295" s="118"/>
      <c r="F295" s="118"/>
      <c r="G295" s="118"/>
      <c r="H295" s="137"/>
      <c r="I295" s="118"/>
      <c r="J295" s="118"/>
      <c r="K295" s="118"/>
    </row>
    <row r="296" spans="1:11" ht="15">
      <c r="A296" s="145"/>
      <c r="B296" s="145"/>
      <c r="C296" s="145"/>
      <c r="D296" s="145"/>
      <c r="E296" s="145"/>
      <c r="F296" s="7"/>
      <c r="G296" s="127"/>
      <c r="H296" s="127"/>
      <c r="I296" s="127"/>
      <c r="J296" s="127"/>
      <c r="K296" s="127"/>
    </row>
    <row r="297" spans="1:11" ht="15">
      <c r="A297" s="118"/>
      <c r="B297" s="137"/>
      <c r="C297" s="118"/>
      <c r="D297" s="118"/>
      <c r="E297" s="118"/>
      <c r="F297" s="7"/>
      <c r="G297" s="7"/>
      <c r="H297" s="147"/>
      <c r="I297" s="7"/>
      <c r="J297" s="7"/>
      <c r="K297" s="118"/>
    </row>
    <row r="298" spans="1:11" ht="15">
      <c r="A298" s="118"/>
      <c r="B298" s="137"/>
      <c r="C298" s="118"/>
      <c r="D298" s="118"/>
      <c r="E298" s="118"/>
      <c r="F298" s="7"/>
      <c r="G298" s="7"/>
      <c r="H298" s="27"/>
      <c r="I298" s="7"/>
      <c r="J298" s="7"/>
      <c r="K298" s="118"/>
    </row>
    <row r="299" spans="1:11" ht="15">
      <c r="A299" s="118"/>
      <c r="B299" s="137"/>
      <c r="C299" s="118"/>
      <c r="D299" s="118"/>
      <c r="E299" s="118"/>
      <c r="F299" s="7"/>
      <c r="G299" s="7"/>
      <c r="H299" s="147"/>
      <c r="I299" s="7"/>
      <c r="J299" s="7"/>
      <c r="K299" s="118"/>
    </row>
    <row r="300" spans="1:11" ht="15">
      <c r="A300" s="118"/>
      <c r="B300" s="107"/>
      <c r="C300" s="118"/>
      <c r="D300" s="118"/>
      <c r="E300" s="118"/>
      <c r="F300" s="7"/>
      <c r="G300" s="7"/>
      <c r="H300" s="27"/>
      <c r="I300" s="7"/>
      <c r="J300" s="7"/>
      <c r="K300" s="118"/>
    </row>
    <row r="301" spans="1:11" ht="15">
      <c r="A301" s="118"/>
      <c r="B301" s="107"/>
      <c r="C301" s="118"/>
      <c r="D301" s="118"/>
      <c r="E301" s="118"/>
      <c r="F301" s="7"/>
      <c r="G301" s="7"/>
      <c r="H301" s="27"/>
      <c r="I301" s="7"/>
      <c r="J301" s="7"/>
      <c r="K301" s="118"/>
    </row>
    <row r="302" spans="1:11" ht="15">
      <c r="A302" s="118"/>
      <c r="B302" s="107"/>
      <c r="C302" s="118"/>
      <c r="D302" s="118"/>
      <c r="E302" s="118"/>
      <c r="F302" s="7"/>
      <c r="G302" s="7"/>
      <c r="H302" s="27"/>
      <c r="I302" s="7"/>
      <c r="J302" s="7"/>
      <c r="K302" s="118"/>
    </row>
    <row r="303" spans="1:11" ht="15">
      <c r="A303" s="118"/>
      <c r="B303" s="107"/>
      <c r="C303" s="118"/>
      <c r="D303" s="118"/>
      <c r="E303" s="118"/>
      <c r="F303" s="7"/>
      <c r="G303" s="7"/>
      <c r="H303" s="148"/>
      <c r="I303" s="7"/>
      <c r="J303" s="7"/>
      <c r="K303" s="118"/>
    </row>
    <row r="304" spans="1:11" ht="15">
      <c r="A304" s="118"/>
      <c r="B304" s="107"/>
      <c r="C304" s="118"/>
      <c r="D304" s="118"/>
      <c r="E304" s="118"/>
      <c r="F304" s="7"/>
      <c r="G304" s="7"/>
      <c r="H304" s="148"/>
      <c r="I304" s="7"/>
      <c r="J304" s="7"/>
      <c r="K304" s="118"/>
    </row>
    <row r="305" spans="1:11" ht="15">
      <c r="A305" s="118"/>
      <c r="B305" s="107"/>
      <c r="C305" s="118"/>
      <c r="D305" s="118"/>
      <c r="E305" s="118"/>
      <c r="F305" s="7"/>
      <c r="G305" s="7"/>
      <c r="H305" s="148"/>
      <c r="I305" s="7"/>
      <c r="J305" s="7"/>
      <c r="K305" s="118"/>
    </row>
    <row r="306" spans="1:11" ht="15">
      <c r="A306" s="118"/>
      <c r="B306" s="107"/>
      <c r="C306" s="118"/>
      <c r="D306" s="118"/>
      <c r="E306" s="118"/>
      <c r="F306" s="7"/>
      <c r="G306" s="7"/>
      <c r="H306" s="147"/>
      <c r="I306" s="7"/>
      <c r="J306" s="7"/>
      <c r="K306" s="118"/>
    </row>
    <row r="307" spans="1:11" ht="15">
      <c r="A307" s="118"/>
      <c r="B307" s="137"/>
      <c r="C307" s="118"/>
      <c r="D307" s="118"/>
      <c r="E307" s="118"/>
      <c r="F307" s="7"/>
      <c r="G307" s="7"/>
      <c r="H307" s="148"/>
      <c r="I307" s="7"/>
      <c r="J307" s="7"/>
      <c r="K307" s="118"/>
    </row>
    <row r="308" spans="1:11" ht="15">
      <c r="A308" s="118"/>
      <c r="B308" s="137"/>
      <c r="C308" s="118"/>
      <c r="D308" s="118"/>
      <c r="E308" s="118"/>
      <c r="F308" s="7"/>
      <c r="G308" s="7"/>
      <c r="H308" s="147"/>
      <c r="I308" s="7"/>
      <c r="J308" s="7"/>
      <c r="K308" s="118"/>
    </row>
    <row r="309" spans="1:11" ht="15">
      <c r="A309" s="118"/>
      <c r="B309" s="137"/>
      <c r="C309" s="118"/>
      <c r="D309" s="118"/>
      <c r="E309" s="118"/>
      <c r="F309" s="7"/>
      <c r="G309" s="7"/>
      <c r="H309" s="147"/>
      <c r="I309" s="7"/>
      <c r="J309" s="7"/>
      <c r="K309" s="118"/>
    </row>
    <row r="310" spans="1:11" ht="15">
      <c r="A310" s="127"/>
      <c r="B310" s="127"/>
      <c r="C310" s="127"/>
      <c r="D310" s="127"/>
      <c r="E310" s="127"/>
      <c r="F310" s="118"/>
      <c r="G310" s="145"/>
      <c r="H310" s="145"/>
      <c r="I310" s="145"/>
      <c r="J310" s="145"/>
      <c r="K310" s="145"/>
    </row>
    <row r="311" spans="1:11" ht="15">
      <c r="A311" s="7"/>
      <c r="B311" s="149"/>
      <c r="C311" s="7"/>
      <c r="D311" s="7"/>
      <c r="E311" s="118"/>
      <c r="F311" s="150"/>
      <c r="G311" s="118"/>
      <c r="H311" s="137"/>
      <c r="I311" s="118"/>
      <c r="J311" s="118"/>
      <c r="K311" s="118"/>
    </row>
    <row r="312" spans="1:11" ht="15">
      <c r="A312" s="7"/>
      <c r="B312" s="149"/>
      <c r="C312" s="7"/>
      <c r="D312" s="7"/>
      <c r="E312" s="118"/>
      <c r="F312" s="150"/>
      <c r="G312" s="118"/>
      <c r="H312" s="137"/>
      <c r="I312" s="118"/>
      <c r="J312" s="118"/>
      <c r="K312" s="118"/>
    </row>
    <row r="313" spans="1:11" ht="15">
      <c r="A313" s="7"/>
      <c r="B313" s="149"/>
      <c r="C313" s="7"/>
      <c r="D313" s="7"/>
      <c r="E313" s="118"/>
      <c r="F313" s="150"/>
      <c r="G313" s="118"/>
      <c r="H313" s="107"/>
      <c r="I313" s="118"/>
      <c r="J313" s="118"/>
      <c r="K313" s="118"/>
    </row>
    <row r="314" spans="1:11" ht="15">
      <c r="A314" s="7"/>
      <c r="B314" s="147"/>
      <c r="C314" s="7"/>
      <c r="D314" s="7"/>
      <c r="E314" s="118"/>
      <c r="F314" s="150"/>
      <c r="G314" s="118"/>
      <c r="H314" s="137"/>
      <c r="I314" s="118"/>
      <c r="J314" s="118"/>
      <c r="K314" s="118"/>
    </row>
    <row r="315" spans="1:11" ht="15">
      <c r="A315" s="7"/>
      <c r="B315" s="147"/>
      <c r="C315" s="7"/>
      <c r="D315" s="7"/>
      <c r="E315" s="118"/>
      <c r="F315" s="150"/>
      <c r="G315" s="118"/>
      <c r="H315" s="137"/>
      <c r="I315" s="118"/>
      <c r="J315" s="118"/>
      <c r="K315" s="118"/>
    </row>
    <row r="316" spans="1:11" ht="15">
      <c r="A316" s="7"/>
      <c r="B316" s="147"/>
      <c r="C316" s="7"/>
      <c r="D316" s="7"/>
      <c r="E316" s="118"/>
      <c r="F316" s="150"/>
      <c r="G316" s="118"/>
      <c r="H316" s="107"/>
      <c r="I316" s="118"/>
      <c r="J316" s="118"/>
      <c r="K316" s="118"/>
    </row>
    <row r="317" spans="1:11" ht="15">
      <c r="A317" s="7"/>
      <c r="B317" s="147"/>
      <c r="C317" s="7"/>
      <c r="D317" s="7"/>
      <c r="E317" s="118"/>
      <c r="F317" s="150"/>
      <c r="G317" s="118"/>
      <c r="H317" s="137"/>
      <c r="I317" s="118"/>
      <c r="J317" s="118"/>
      <c r="K317" s="118"/>
    </row>
    <row r="318" spans="1:11" ht="15">
      <c r="A318" s="7"/>
      <c r="B318" s="147"/>
      <c r="C318" s="7"/>
      <c r="D318" s="7"/>
      <c r="E318" s="118"/>
      <c r="F318" s="150"/>
      <c r="G318" s="118"/>
      <c r="H318" s="107"/>
      <c r="I318" s="118"/>
      <c r="J318" s="118"/>
      <c r="K318" s="118"/>
    </row>
    <row r="319" spans="1:11" ht="15">
      <c r="A319" s="7"/>
      <c r="B319" s="147"/>
      <c r="C319" s="7"/>
      <c r="D319" s="7"/>
      <c r="E319" s="118"/>
      <c r="F319" s="150"/>
      <c r="G319" s="118"/>
      <c r="H319" s="137"/>
      <c r="I319" s="118"/>
      <c r="J319" s="118"/>
      <c r="K319" s="118"/>
    </row>
    <row r="320" spans="1:11" ht="15">
      <c r="A320" s="7"/>
      <c r="B320" s="147"/>
      <c r="C320" s="7"/>
      <c r="D320" s="7"/>
      <c r="E320" s="118"/>
      <c r="F320" s="150"/>
      <c r="G320" s="118"/>
      <c r="H320" s="137"/>
      <c r="I320" s="118"/>
      <c r="J320" s="118"/>
      <c r="K320" s="118"/>
    </row>
    <row r="321" spans="1:11" ht="15">
      <c r="A321" s="7"/>
      <c r="B321" s="151"/>
      <c r="C321" s="7"/>
      <c r="D321" s="7"/>
      <c r="E321" s="118"/>
      <c r="F321" s="150"/>
      <c r="G321" s="145"/>
      <c r="H321" s="145"/>
      <c r="I321" s="145"/>
      <c r="J321" s="145"/>
      <c r="K321" s="145"/>
    </row>
    <row r="322" spans="1:11" ht="15">
      <c r="A322" s="7"/>
      <c r="B322" s="149"/>
      <c r="C322" s="7"/>
      <c r="D322" s="7"/>
      <c r="E322" s="118"/>
      <c r="F322" s="150"/>
      <c r="G322" s="118"/>
      <c r="H322" s="137"/>
      <c r="I322" s="118"/>
      <c r="J322" s="118"/>
      <c r="K322" s="118"/>
    </row>
    <row r="323" spans="1:11" ht="15">
      <c r="A323" s="7"/>
      <c r="B323" s="151"/>
      <c r="C323" s="7"/>
      <c r="D323" s="7"/>
      <c r="E323" s="118"/>
      <c r="F323" s="150"/>
      <c r="G323" s="145"/>
      <c r="H323" s="145"/>
      <c r="I323" s="145"/>
      <c r="J323" s="145"/>
      <c r="K323" s="145"/>
    </row>
    <row r="324" spans="1:11" ht="15">
      <c r="A324" s="127"/>
      <c r="B324" s="127"/>
      <c r="C324" s="127"/>
      <c r="D324" s="127"/>
      <c r="E324" s="127"/>
      <c r="F324" s="28"/>
      <c r="G324" s="109"/>
      <c r="H324" s="109"/>
      <c r="I324" s="109"/>
      <c r="J324" s="109"/>
      <c r="K324" s="109"/>
    </row>
    <row r="325" spans="1:11" ht="15">
      <c r="A325" s="7"/>
      <c r="B325" s="27"/>
      <c r="C325" s="7"/>
      <c r="D325" s="7"/>
      <c r="E325" s="118"/>
      <c r="F325" s="28"/>
      <c r="G325" s="118"/>
      <c r="H325" s="137"/>
      <c r="I325" s="118"/>
      <c r="J325" s="118"/>
      <c r="K325" s="118"/>
    </row>
    <row r="326" spans="1:11" ht="15">
      <c r="A326" s="152"/>
      <c r="B326" s="153"/>
      <c r="C326" s="7"/>
      <c r="D326" s="7"/>
      <c r="E326" s="118"/>
      <c r="F326" s="28"/>
      <c r="G326" s="118"/>
      <c r="H326" s="137"/>
      <c r="I326" s="118"/>
      <c r="J326" s="118"/>
      <c r="K326" s="118"/>
    </row>
    <row r="327" spans="1:11" ht="15">
      <c r="A327" s="152"/>
      <c r="B327" s="154"/>
      <c r="C327" s="7"/>
      <c r="D327" s="7"/>
      <c r="E327" s="118"/>
      <c r="F327" s="28"/>
      <c r="G327" s="118"/>
      <c r="H327" s="137"/>
      <c r="I327" s="118"/>
      <c r="J327" s="118"/>
      <c r="K327" s="118"/>
    </row>
    <row r="328" spans="1:11" ht="15">
      <c r="A328" s="7"/>
      <c r="B328" s="27"/>
      <c r="C328" s="7"/>
      <c r="D328" s="7"/>
      <c r="E328" s="118"/>
      <c r="F328" s="28"/>
      <c r="G328" s="118"/>
      <c r="H328" s="136"/>
      <c r="I328" s="118"/>
      <c r="J328" s="118"/>
      <c r="K328" s="118"/>
    </row>
    <row r="329" spans="1:11" ht="15">
      <c r="A329" s="7"/>
      <c r="B329" s="148"/>
      <c r="C329" s="7"/>
      <c r="D329" s="7"/>
      <c r="E329" s="118"/>
      <c r="F329" s="28"/>
      <c r="G329" s="118"/>
      <c r="H329" s="137"/>
      <c r="I329" s="118"/>
      <c r="J329" s="118"/>
      <c r="K329" s="118"/>
    </row>
    <row r="330" spans="1:11" ht="15">
      <c r="A330" s="7"/>
      <c r="B330" s="148"/>
      <c r="C330" s="7"/>
      <c r="D330" s="7"/>
      <c r="E330" s="118"/>
      <c r="F330" s="150"/>
      <c r="G330" s="118"/>
      <c r="H330" s="137"/>
      <c r="I330" s="118"/>
      <c r="J330" s="118"/>
      <c r="K330" s="118"/>
    </row>
    <row r="331" spans="1:11" ht="15">
      <c r="A331" s="7"/>
      <c r="B331" s="27"/>
      <c r="C331" s="7"/>
      <c r="D331" s="7"/>
      <c r="E331" s="118"/>
      <c r="F331" s="150"/>
      <c r="G331" s="118"/>
      <c r="H331" s="137"/>
      <c r="I331" s="118"/>
      <c r="J331" s="118"/>
      <c r="K331" s="118"/>
    </row>
    <row r="332" spans="1:11" ht="15">
      <c r="A332" s="152"/>
      <c r="B332" s="153"/>
      <c r="C332" s="7"/>
      <c r="D332" s="7"/>
      <c r="E332" s="118"/>
      <c r="F332" s="150"/>
      <c r="G332" s="118"/>
      <c r="H332" s="137"/>
      <c r="I332" s="118"/>
      <c r="J332" s="118"/>
      <c r="K332" s="118"/>
    </row>
    <row r="333" spans="1:11" ht="15">
      <c r="A333" s="7"/>
      <c r="B333" s="27"/>
      <c r="C333" s="7"/>
      <c r="D333" s="7"/>
      <c r="E333" s="118"/>
      <c r="F333" s="150"/>
      <c r="G333" s="118"/>
      <c r="H333" s="137"/>
      <c r="I333" s="118"/>
      <c r="J333" s="118"/>
      <c r="K333" s="118"/>
    </row>
    <row r="334" spans="1:11" ht="15">
      <c r="A334" s="7"/>
      <c r="B334" s="148"/>
      <c r="C334" s="7"/>
      <c r="D334" s="7"/>
      <c r="E334" s="118"/>
      <c r="F334" s="150"/>
      <c r="G334" s="118"/>
      <c r="H334" s="137"/>
      <c r="I334" s="118"/>
      <c r="J334" s="118"/>
      <c r="K334" s="118"/>
    </row>
    <row r="335" spans="1:11" ht="15">
      <c r="A335" s="152"/>
      <c r="B335" s="153"/>
      <c r="C335" s="7"/>
      <c r="D335" s="7"/>
      <c r="E335" s="118"/>
      <c r="F335" s="150"/>
      <c r="G335" s="118"/>
      <c r="H335" s="136"/>
      <c r="I335" s="118"/>
      <c r="J335" s="118"/>
      <c r="K335" s="118"/>
    </row>
    <row r="336" spans="1:11" ht="15">
      <c r="A336" s="155"/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</row>
    <row r="337" spans="1:11" ht="15">
      <c r="A337" s="28"/>
      <c r="B337" s="136"/>
      <c r="C337" s="28"/>
      <c r="D337" s="28"/>
      <c r="E337" s="118"/>
      <c r="F337" s="150"/>
      <c r="G337" s="28"/>
      <c r="H337" s="107"/>
      <c r="I337" s="28"/>
      <c r="J337" s="28"/>
      <c r="K337" s="118"/>
    </row>
    <row r="338" spans="1:11" ht="15">
      <c r="A338" s="28"/>
      <c r="B338" s="107"/>
      <c r="C338" s="28"/>
      <c r="D338" s="28"/>
      <c r="E338" s="118"/>
      <c r="F338" s="150"/>
      <c r="G338" s="28"/>
      <c r="H338" s="107"/>
      <c r="I338" s="28"/>
      <c r="J338" s="28"/>
      <c r="K338" s="118"/>
    </row>
    <row r="339" spans="1:11" ht="15">
      <c r="A339" s="28"/>
      <c r="B339" s="107"/>
      <c r="C339" s="28"/>
      <c r="D339" s="28"/>
      <c r="E339" s="118"/>
      <c r="F339" s="150"/>
      <c r="G339" s="156"/>
      <c r="H339" s="107"/>
      <c r="I339" s="28"/>
      <c r="J339" s="28"/>
      <c r="K339" s="118"/>
    </row>
    <row r="340" spans="1:11" ht="15">
      <c r="A340" s="2"/>
      <c r="B340" s="107"/>
      <c r="C340" s="28"/>
      <c r="D340" s="28"/>
      <c r="E340" s="118"/>
      <c r="F340" s="150"/>
      <c r="G340" s="28"/>
      <c r="H340" s="107"/>
      <c r="I340" s="28"/>
      <c r="J340" s="28"/>
      <c r="K340" s="118"/>
    </row>
    <row r="341" spans="1:11" ht="15">
      <c r="A341" s="2"/>
      <c r="B341" s="107"/>
      <c r="C341" s="28"/>
      <c r="D341" s="28"/>
      <c r="E341" s="118"/>
      <c r="F341" s="150"/>
      <c r="G341" s="28"/>
      <c r="H341" s="107"/>
      <c r="I341" s="28"/>
      <c r="J341" s="28"/>
      <c r="K341" s="118"/>
    </row>
    <row r="342" spans="1:11" ht="15">
      <c r="A342" s="28"/>
      <c r="B342" s="136"/>
      <c r="C342" s="28"/>
      <c r="D342" s="28"/>
      <c r="E342" s="118"/>
      <c r="F342" s="150"/>
      <c r="G342" s="2"/>
      <c r="H342" s="107"/>
      <c r="I342" s="28"/>
      <c r="J342" s="28"/>
      <c r="K342" s="118"/>
    </row>
    <row r="343" spans="1:11" ht="15">
      <c r="A343" s="28"/>
      <c r="B343" s="107"/>
      <c r="C343" s="28"/>
      <c r="D343" s="28"/>
      <c r="E343" s="118"/>
      <c r="F343" s="150"/>
      <c r="G343" s="28"/>
      <c r="H343" s="107"/>
      <c r="I343" s="28"/>
      <c r="J343" s="28"/>
      <c r="K343" s="118"/>
    </row>
    <row r="344" spans="1:11" ht="15">
      <c r="A344" s="2"/>
      <c r="B344" s="107"/>
      <c r="C344" s="28"/>
      <c r="D344" s="28"/>
      <c r="E344" s="118"/>
      <c r="F344" s="150"/>
      <c r="G344" s="28"/>
      <c r="H344" s="107"/>
      <c r="I344" s="28"/>
      <c r="J344" s="28"/>
      <c r="K344" s="118"/>
    </row>
    <row r="345" spans="1:11" ht="15">
      <c r="A345" s="28"/>
      <c r="B345" s="107"/>
      <c r="C345" s="28"/>
      <c r="D345" s="28"/>
      <c r="E345" s="118"/>
      <c r="F345" s="150"/>
      <c r="G345" s="28"/>
      <c r="H345" s="107"/>
      <c r="I345" s="28"/>
      <c r="J345" s="28"/>
      <c r="K345" s="118"/>
    </row>
    <row r="346" spans="1:11" ht="15">
      <c r="A346" s="28"/>
      <c r="B346" s="107"/>
      <c r="C346" s="28"/>
      <c r="D346" s="28"/>
      <c r="E346" s="118"/>
      <c r="F346" s="150"/>
      <c r="G346" s="40"/>
      <c r="H346" s="107"/>
      <c r="I346" s="28"/>
      <c r="J346" s="28"/>
      <c r="K346" s="118"/>
    </row>
    <row r="347" spans="1:11" ht="15">
      <c r="A347" s="28"/>
      <c r="B347" s="107"/>
      <c r="C347" s="28"/>
      <c r="D347" s="28"/>
      <c r="E347" s="118"/>
      <c r="F347" s="150"/>
      <c r="G347" s="28"/>
      <c r="H347" s="107"/>
      <c r="I347" s="28"/>
      <c r="J347" s="28"/>
      <c r="K347" s="118"/>
    </row>
    <row r="348" spans="1:11" ht="15">
      <c r="A348" s="28"/>
      <c r="B348" s="107"/>
      <c r="C348" s="28"/>
      <c r="D348" s="28"/>
      <c r="E348" s="118"/>
      <c r="F348" s="150"/>
      <c r="G348" s="28"/>
      <c r="H348" s="107"/>
      <c r="I348" s="28"/>
      <c r="J348" s="28"/>
      <c r="K348" s="118"/>
    </row>
    <row r="349" spans="1:11" ht="15">
      <c r="A349" s="28"/>
      <c r="B349" s="107"/>
      <c r="C349" s="28"/>
      <c r="D349" s="28"/>
      <c r="E349" s="118"/>
      <c r="F349" s="150"/>
      <c r="G349" s="28"/>
      <c r="H349" s="107"/>
      <c r="I349" s="28"/>
      <c r="J349" s="28"/>
      <c r="K349" s="118"/>
    </row>
    <row r="350" spans="1:11" ht="15">
      <c r="A350" s="155"/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</row>
    <row r="351" spans="1:11" ht="15">
      <c r="A351" s="28"/>
      <c r="B351" s="107"/>
      <c r="C351" s="28"/>
      <c r="D351" s="28"/>
      <c r="E351" s="118"/>
      <c r="F351" s="150"/>
      <c r="G351" s="28"/>
      <c r="H351" s="107"/>
      <c r="I351" s="28"/>
      <c r="J351" s="118"/>
      <c r="K351" s="118"/>
    </row>
    <row r="352" spans="1:11" ht="15">
      <c r="A352" s="28"/>
      <c r="B352" s="107"/>
      <c r="C352" s="28"/>
      <c r="D352" s="28"/>
      <c r="E352" s="118"/>
      <c r="F352" s="150"/>
      <c r="G352" s="28"/>
      <c r="H352" s="107"/>
      <c r="I352" s="28"/>
      <c r="J352" s="118"/>
      <c r="K352" s="118"/>
    </row>
    <row r="353" spans="1:11" ht="15">
      <c r="A353" s="156"/>
      <c r="B353" s="107"/>
      <c r="C353" s="28"/>
      <c r="D353" s="28"/>
      <c r="E353" s="118"/>
      <c r="F353" s="150"/>
      <c r="G353" s="28"/>
      <c r="H353" s="107"/>
      <c r="I353" s="28"/>
      <c r="J353" s="118"/>
      <c r="K353" s="118"/>
    </row>
    <row r="354" spans="1:11" ht="15">
      <c r="A354" s="28"/>
      <c r="B354" s="107"/>
      <c r="C354" s="28"/>
      <c r="D354" s="28"/>
      <c r="E354" s="118"/>
      <c r="F354" s="150"/>
      <c r="G354" s="28"/>
      <c r="H354" s="107"/>
      <c r="I354" s="28"/>
      <c r="J354" s="118"/>
      <c r="K354" s="118"/>
    </row>
    <row r="355" spans="1:11" ht="15">
      <c r="A355" s="28"/>
      <c r="B355" s="107"/>
      <c r="C355" s="28"/>
      <c r="D355" s="28"/>
      <c r="E355" s="118"/>
      <c r="F355" s="150"/>
      <c r="G355" s="28"/>
      <c r="H355" s="107"/>
      <c r="I355" s="28"/>
      <c r="J355" s="118"/>
      <c r="K355" s="118"/>
    </row>
    <row r="356" spans="1:11" ht="15">
      <c r="A356" s="28"/>
      <c r="B356" s="107"/>
      <c r="C356" s="28"/>
      <c r="D356" s="28"/>
      <c r="E356" s="118"/>
      <c r="F356" s="150"/>
      <c r="G356" s="28"/>
      <c r="H356" s="107"/>
      <c r="I356" s="28"/>
      <c r="J356" s="118"/>
      <c r="K356" s="118"/>
    </row>
    <row r="357" spans="1:11" ht="15">
      <c r="A357" s="28"/>
      <c r="B357" s="107"/>
      <c r="C357" s="28"/>
      <c r="D357" s="28"/>
      <c r="E357" s="118"/>
      <c r="F357" s="150"/>
      <c r="G357" s="28"/>
      <c r="H357" s="107"/>
      <c r="I357" s="28"/>
      <c r="J357" s="118"/>
      <c r="K357" s="118"/>
    </row>
    <row r="358" spans="1:11" ht="15">
      <c r="A358" s="28"/>
      <c r="B358" s="107"/>
      <c r="C358" s="28"/>
      <c r="D358" s="28"/>
      <c r="E358" s="118"/>
      <c r="F358" s="150"/>
      <c r="G358" s="28"/>
      <c r="H358" s="107"/>
      <c r="I358" s="28"/>
      <c r="J358" s="118"/>
      <c r="K358" s="118"/>
    </row>
    <row r="359" spans="1:11" ht="15">
      <c r="A359" s="28"/>
      <c r="B359" s="107"/>
      <c r="C359" s="28"/>
      <c r="D359" s="28"/>
      <c r="E359" s="118"/>
      <c r="F359" s="150"/>
      <c r="G359" s="28"/>
      <c r="H359" s="107"/>
      <c r="I359" s="28"/>
      <c r="J359" s="118"/>
      <c r="K359" s="118"/>
    </row>
    <row r="360" spans="1:11" ht="15">
      <c r="A360" s="28"/>
      <c r="B360" s="107"/>
      <c r="C360" s="28"/>
      <c r="D360" s="28"/>
      <c r="E360" s="118"/>
      <c r="F360" s="150"/>
      <c r="G360" s="28"/>
      <c r="H360" s="107"/>
      <c r="I360" s="28"/>
      <c r="J360" s="118"/>
      <c r="K360" s="118"/>
    </row>
    <row r="361" spans="1:11" ht="15">
      <c r="A361" s="152"/>
      <c r="B361" s="153"/>
      <c r="C361" s="7"/>
      <c r="D361" s="7"/>
      <c r="E361" s="150"/>
      <c r="F361" s="150"/>
      <c r="G361" s="118"/>
      <c r="H361" s="137"/>
      <c r="I361" s="118"/>
      <c r="J361" s="118"/>
      <c r="K361" s="28"/>
    </row>
    <row r="362" spans="1:11" ht="20.25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</row>
    <row r="363" spans="1:11" ht="7.5" customHeight="1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1:11" ht="15">
      <c r="A364" s="136"/>
      <c r="B364" s="107"/>
      <c r="C364" s="104"/>
      <c r="D364" s="104"/>
      <c r="E364" s="104"/>
      <c r="F364" s="150"/>
      <c r="G364" s="104"/>
      <c r="H364" s="107"/>
      <c r="I364" s="104"/>
      <c r="J364" s="104"/>
      <c r="K364" s="104"/>
    </row>
    <row r="365" spans="1:11" ht="14.25">
      <c r="A365" s="145"/>
      <c r="B365" s="145"/>
      <c r="C365" s="145"/>
      <c r="D365" s="145"/>
      <c r="E365" s="145"/>
      <c r="F365" s="104"/>
      <c r="G365" s="109"/>
      <c r="H365" s="109"/>
      <c r="I365" s="109"/>
      <c r="J365" s="109"/>
      <c r="K365" s="109"/>
    </row>
    <row r="366" spans="1:11" ht="15">
      <c r="A366" s="118"/>
      <c r="B366" s="137"/>
      <c r="C366" s="118"/>
      <c r="D366" s="118"/>
      <c r="E366" s="118"/>
      <c r="F366" s="150"/>
      <c r="G366" s="118"/>
      <c r="H366" s="137"/>
      <c r="I366" s="118"/>
      <c r="J366" s="118"/>
      <c r="K366" s="118"/>
    </row>
    <row r="367" spans="1:11" ht="15">
      <c r="A367" s="118"/>
      <c r="B367" s="137"/>
      <c r="C367" s="118"/>
      <c r="D367" s="118"/>
      <c r="E367" s="118"/>
      <c r="F367" s="150"/>
      <c r="G367" s="118"/>
      <c r="H367" s="137"/>
      <c r="I367" s="118"/>
      <c r="J367" s="118"/>
      <c r="K367" s="118"/>
    </row>
    <row r="368" spans="1:11" ht="15">
      <c r="A368" s="118"/>
      <c r="B368" s="137"/>
      <c r="C368" s="118"/>
      <c r="D368" s="118"/>
      <c r="E368" s="118"/>
      <c r="F368" s="150"/>
      <c r="G368" s="118"/>
      <c r="H368" s="137"/>
      <c r="I368" s="118"/>
      <c r="J368" s="118"/>
      <c r="K368" s="118"/>
    </row>
    <row r="369" spans="1:11" ht="15">
      <c r="A369" s="118"/>
      <c r="B369" s="137"/>
      <c r="C369" s="118"/>
      <c r="D369" s="118"/>
      <c r="E369" s="118"/>
      <c r="F369" s="150"/>
      <c r="G369" s="118"/>
      <c r="H369" s="137"/>
      <c r="I369" s="118"/>
      <c r="J369" s="118"/>
      <c r="K369" s="118"/>
    </row>
    <row r="370" spans="1:11" ht="15">
      <c r="A370" s="118"/>
      <c r="B370" s="137"/>
      <c r="C370" s="118"/>
      <c r="D370" s="118"/>
      <c r="E370" s="118"/>
      <c r="F370" s="150"/>
      <c r="G370" s="109"/>
      <c r="H370" s="157"/>
      <c r="I370" s="109"/>
      <c r="J370" s="109"/>
      <c r="K370" s="118"/>
    </row>
    <row r="371" spans="1:11" ht="15">
      <c r="A371" s="118"/>
      <c r="B371" s="137"/>
      <c r="C371" s="118"/>
      <c r="D371" s="118"/>
      <c r="E371" s="118"/>
      <c r="F371" s="150"/>
      <c r="G371" s="118"/>
      <c r="H371" s="137"/>
      <c r="I371" s="118"/>
      <c r="J371" s="118"/>
      <c r="K371" s="118"/>
    </row>
    <row r="372" spans="1:11" ht="15">
      <c r="A372" s="118"/>
      <c r="B372" s="137"/>
      <c r="C372" s="118"/>
      <c r="D372" s="118"/>
      <c r="E372" s="118"/>
      <c r="F372" s="150"/>
      <c r="G372" s="118"/>
      <c r="H372" s="137"/>
      <c r="I372" s="118"/>
      <c r="J372" s="118"/>
      <c r="K372" s="118"/>
    </row>
    <row r="373" spans="1:11" ht="15">
      <c r="A373" s="118"/>
      <c r="B373" s="137"/>
      <c r="C373" s="118"/>
      <c r="D373" s="118"/>
      <c r="E373" s="118"/>
      <c r="F373" s="150"/>
      <c r="G373" s="118"/>
      <c r="H373" s="137"/>
      <c r="I373" s="118"/>
      <c r="J373" s="118"/>
      <c r="K373" s="118"/>
    </row>
    <row r="374" spans="1:11" ht="15">
      <c r="A374" s="118"/>
      <c r="B374" s="137"/>
      <c r="C374" s="118"/>
      <c r="D374" s="118"/>
      <c r="E374" s="118"/>
      <c r="F374" s="150"/>
      <c r="G374" s="118"/>
      <c r="H374" s="137"/>
      <c r="I374" s="118"/>
      <c r="J374" s="118"/>
      <c r="K374" s="118"/>
    </row>
    <row r="375" spans="1:11" ht="14.25">
      <c r="A375" s="127"/>
      <c r="B375" s="127"/>
      <c r="C375" s="127"/>
      <c r="D375" s="127"/>
      <c r="E375" s="127"/>
      <c r="F375" s="150"/>
      <c r="G375" s="109"/>
      <c r="H375" s="109"/>
      <c r="I375" s="109"/>
      <c r="J375" s="109"/>
      <c r="K375" s="109"/>
    </row>
    <row r="376" spans="1:11" ht="15">
      <c r="A376" s="156"/>
      <c r="B376" s="148"/>
      <c r="C376" s="156"/>
      <c r="D376" s="156"/>
      <c r="E376" s="118"/>
      <c r="F376" s="150"/>
      <c r="G376" s="118"/>
      <c r="H376" s="137"/>
      <c r="I376" s="118"/>
      <c r="J376" s="118"/>
      <c r="K376" s="118"/>
    </row>
    <row r="377" spans="1:11" ht="15">
      <c r="A377" s="156"/>
      <c r="B377" s="148"/>
      <c r="C377" s="156"/>
      <c r="D377" s="156"/>
      <c r="E377" s="118"/>
      <c r="F377" s="150"/>
      <c r="G377" s="118"/>
      <c r="H377" s="137"/>
      <c r="I377" s="118"/>
      <c r="J377" s="118"/>
      <c r="K377" s="118"/>
    </row>
    <row r="378" spans="1:11" ht="15">
      <c r="A378" s="7"/>
      <c r="B378" s="147"/>
      <c r="C378" s="7"/>
      <c r="D378" s="7"/>
      <c r="E378" s="118"/>
      <c r="F378" s="150"/>
      <c r="G378" s="118"/>
      <c r="H378" s="137"/>
      <c r="I378" s="118"/>
      <c r="J378" s="118"/>
      <c r="K378" s="118"/>
    </row>
    <row r="379" spans="1:11" ht="15">
      <c r="A379" s="7"/>
      <c r="B379" s="147"/>
      <c r="C379" s="7"/>
      <c r="D379" s="7"/>
      <c r="E379" s="118"/>
      <c r="F379" s="150"/>
      <c r="G379" s="118"/>
      <c r="H379" s="137"/>
      <c r="I379" s="118"/>
      <c r="J379" s="118"/>
      <c r="K379" s="118"/>
    </row>
    <row r="380" spans="1:11" ht="15">
      <c r="A380" s="7"/>
      <c r="B380" s="147"/>
      <c r="C380" s="7"/>
      <c r="D380" s="7"/>
      <c r="E380" s="118"/>
      <c r="F380" s="150"/>
      <c r="G380" s="118"/>
      <c r="H380" s="137"/>
      <c r="I380" s="118"/>
      <c r="J380" s="118"/>
      <c r="K380" s="118"/>
    </row>
    <row r="381" spans="1:11" ht="15">
      <c r="A381" s="7"/>
      <c r="B381" s="149"/>
      <c r="C381" s="7"/>
      <c r="D381" s="7"/>
      <c r="E381" s="118"/>
      <c r="F381" s="150"/>
      <c r="G381" s="118"/>
      <c r="H381" s="137"/>
      <c r="I381" s="118"/>
      <c r="J381" s="118"/>
      <c r="K381" s="118"/>
    </row>
    <row r="382" spans="1:11" ht="15">
      <c r="A382" s="7"/>
      <c r="B382" s="147"/>
      <c r="C382" s="7"/>
      <c r="D382" s="7"/>
      <c r="E382" s="118"/>
      <c r="F382" s="150"/>
      <c r="G382" s="118"/>
      <c r="H382" s="137"/>
      <c r="I382" s="118"/>
      <c r="J382" s="118"/>
      <c r="K382" s="118"/>
    </row>
    <row r="383" spans="1:11" ht="15">
      <c r="A383" s="7"/>
      <c r="B383" s="149"/>
      <c r="C383" s="7"/>
      <c r="D383" s="7"/>
      <c r="E383" s="118"/>
      <c r="F383" s="150"/>
      <c r="G383" s="118"/>
      <c r="H383" s="137"/>
      <c r="I383" s="118"/>
      <c r="J383" s="118"/>
      <c r="K383" s="118"/>
    </row>
    <row r="384" spans="1:11" ht="15">
      <c r="A384" s="118"/>
      <c r="B384" s="137"/>
      <c r="C384" s="118"/>
      <c r="D384" s="118"/>
      <c r="E384" s="118"/>
      <c r="F384" s="150"/>
      <c r="G384" s="118"/>
      <c r="H384" s="137"/>
      <c r="I384" s="118"/>
      <c r="J384" s="118"/>
      <c r="K384" s="118"/>
    </row>
    <row r="385" spans="1:11" ht="15">
      <c r="A385" s="7"/>
      <c r="B385" s="147"/>
      <c r="C385" s="7"/>
      <c r="D385" s="7"/>
      <c r="E385" s="118"/>
      <c r="F385" s="150"/>
      <c r="G385" s="118"/>
      <c r="H385" s="137"/>
      <c r="I385" s="118"/>
      <c r="J385" s="118"/>
      <c r="K385" s="118"/>
    </row>
    <row r="386" spans="1:11" ht="15">
      <c r="A386" s="7"/>
      <c r="B386" s="149"/>
      <c r="C386" s="7"/>
      <c r="D386" s="7"/>
      <c r="E386" s="118"/>
      <c r="F386" s="150"/>
      <c r="G386" s="118"/>
      <c r="H386" s="137"/>
      <c r="I386" s="118"/>
      <c r="J386" s="118"/>
      <c r="K386" s="118"/>
    </row>
    <row r="387" spans="1:11" ht="14.25">
      <c r="A387" s="145"/>
      <c r="B387" s="145"/>
      <c r="C387" s="145"/>
      <c r="D387" s="145"/>
      <c r="E387" s="145"/>
      <c r="F387" s="150"/>
      <c r="G387" s="109"/>
      <c r="H387" s="109"/>
      <c r="I387" s="109"/>
      <c r="J387" s="109"/>
      <c r="K387" s="109"/>
    </row>
    <row r="388" spans="1:11" ht="15">
      <c r="A388" s="118"/>
      <c r="B388" s="137"/>
      <c r="C388" s="118"/>
      <c r="D388" s="118"/>
      <c r="E388" s="118"/>
      <c r="F388" s="150"/>
      <c r="G388" s="28"/>
      <c r="H388" s="157"/>
      <c r="I388" s="28"/>
      <c r="J388" s="28"/>
      <c r="K388" s="118"/>
    </row>
    <row r="389" spans="1:11" ht="15">
      <c r="A389" s="118"/>
      <c r="B389" s="137"/>
      <c r="C389" s="118"/>
      <c r="D389" s="118"/>
      <c r="E389" s="118"/>
      <c r="F389" s="150"/>
      <c r="G389" s="28"/>
      <c r="H389" s="107"/>
      <c r="I389" s="118"/>
      <c r="J389" s="118"/>
      <c r="K389" s="118"/>
    </row>
    <row r="390" spans="1:11" ht="15">
      <c r="A390" s="118"/>
      <c r="B390" s="137"/>
      <c r="C390" s="118"/>
      <c r="D390" s="118"/>
      <c r="E390" s="118"/>
      <c r="F390" s="150"/>
      <c r="G390" s="118"/>
      <c r="H390" s="158"/>
      <c r="I390" s="118"/>
      <c r="J390" s="118"/>
      <c r="K390" s="118"/>
    </row>
    <row r="391" spans="1:11" ht="15">
      <c r="A391" s="118"/>
      <c r="B391" s="107"/>
      <c r="C391" s="118"/>
      <c r="D391" s="118"/>
      <c r="E391" s="118"/>
      <c r="F391" s="150"/>
      <c r="G391" s="118"/>
      <c r="H391" s="137"/>
      <c r="I391" s="118"/>
      <c r="J391" s="118"/>
      <c r="K391" s="118"/>
    </row>
    <row r="392" spans="1:11" ht="15">
      <c r="A392" s="118"/>
      <c r="B392" s="107"/>
      <c r="C392" s="118"/>
      <c r="D392" s="118"/>
      <c r="E392" s="118"/>
      <c r="F392" s="150"/>
      <c r="G392" s="118"/>
      <c r="H392" s="137"/>
      <c r="I392" s="118"/>
      <c r="J392" s="118"/>
      <c r="K392" s="118"/>
    </row>
    <row r="393" spans="1:11" ht="15">
      <c r="A393" s="118"/>
      <c r="B393" s="107"/>
      <c r="C393" s="118"/>
      <c r="D393" s="118"/>
      <c r="E393" s="118"/>
      <c r="F393" s="150"/>
      <c r="G393" s="118"/>
      <c r="H393" s="107"/>
      <c r="I393" s="118"/>
      <c r="J393" s="118"/>
      <c r="K393" s="118"/>
    </row>
    <row r="394" spans="1:11" ht="15">
      <c r="A394" s="118"/>
      <c r="B394" s="107"/>
      <c r="C394" s="118"/>
      <c r="D394" s="118"/>
      <c r="E394" s="118"/>
      <c r="F394" s="150"/>
      <c r="G394" s="118"/>
      <c r="H394" s="107"/>
      <c r="I394" s="118"/>
      <c r="J394" s="118"/>
      <c r="K394" s="118"/>
    </row>
    <row r="395" spans="1:11" ht="15">
      <c r="A395" s="118"/>
      <c r="B395" s="137"/>
      <c r="C395" s="118"/>
      <c r="D395" s="118"/>
      <c r="E395" s="118"/>
      <c r="F395" s="150"/>
      <c r="G395" s="118"/>
      <c r="H395" s="107"/>
      <c r="I395" s="118"/>
      <c r="J395" s="118"/>
      <c r="K395" s="118"/>
    </row>
    <row r="396" spans="1:11" ht="15">
      <c r="A396" s="7"/>
      <c r="B396" s="149"/>
      <c r="C396" s="7"/>
      <c r="D396" s="7"/>
      <c r="E396" s="118"/>
      <c r="F396" s="150"/>
      <c r="G396" s="118"/>
      <c r="H396" s="107"/>
      <c r="I396" s="118"/>
      <c r="J396" s="118"/>
      <c r="K396" s="118"/>
    </row>
    <row r="397" spans="1:11" ht="15">
      <c r="A397" s="118"/>
      <c r="B397" s="137"/>
      <c r="C397" s="118"/>
      <c r="D397" s="118"/>
      <c r="E397" s="118"/>
      <c r="F397" s="150"/>
      <c r="G397" s="118"/>
      <c r="H397" s="137"/>
      <c r="I397" s="118"/>
      <c r="J397" s="118"/>
      <c r="K397" s="118"/>
    </row>
    <row r="398" spans="1:11" ht="15">
      <c r="A398" s="118"/>
      <c r="B398" s="137"/>
      <c r="C398" s="118"/>
      <c r="D398" s="118"/>
      <c r="E398" s="118"/>
      <c r="F398" s="150"/>
      <c r="G398" s="118"/>
      <c r="H398" s="107"/>
      <c r="I398" s="118"/>
      <c r="J398" s="118"/>
      <c r="K398" s="118"/>
    </row>
    <row r="399" spans="1:11" ht="15">
      <c r="A399" s="118"/>
      <c r="B399" s="137"/>
      <c r="C399" s="118"/>
      <c r="D399" s="118"/>
      <c r="E399" s="118"/>
      <c r="F399" s="150"/>
      <c r="G399" s="118"/>
      <c r="H399" s="137"/>
      <c r="I399" s="118"/>
      <c r="J399" s="118"/>
      <c r="K399" s="118"/>
    </row>
    <row r="400" spans="1:11" ht="14.25">
      <c r="A400" s="127"/>
      <c r="B400" s="127"/>
      <c r="C400" s="127"/>
      <c r="D400" s="127"/>
      <c r="E400" s="127"/>
      <c r="F400" s="150"/>
      <c r="G400" s="145"/>
      <c r="H400" s="145"/>
      <c r="I400" s="145"/>
      <c r="J400" s="145"/>
      <c r="K400" s="145"/>
    </row>
    <row r="401" spans="1:11" ht="15">
      <c r="A401" s="152"/>
      <c r="B401" s="149"/>
      <c r="C401" s="7"/>
      <c r="D401" s="7"/>
      <c r="E401" s="118"/>
      <c r="F401" s="150"/>
      <c r="G401" s="140"/>
      <c r="H401" s="137"/>
      <c r="I401" s="118"/>
      <c r="J401" s="118"/>
      <c r="K401" s="118"/>
    </row>
    <row r="402" spans="1:11" ht="15">
      <c r="A402" s="28"/>
      <c r="B402" s="136"/>
      <c r="C402" s="28"/>
      <c r="D402" s="104"/>
      <c r="E402" s="118"/>
      <c r="F402" s="150"/>
      <c r="G402" s="152"/>
      <c r="H402" s="153"/>
      <c r="I402" s="7"/>
      <c r="J402" s="118"/>
      <c r="K402" s="118"/>
    </row>
    <row r="403" spans="1:11" ht="15">
      <c r="A403" s="152"/>
      <c r="B403" s="147"/>
      <c r="C403" s="7"/>
      <c r="D403" s="7"/>
      <c r="E403" s="118"/>
      <c r="F403" s="150"/>
      <c r="G403" s="152"/>
      <c r="H403" s="153"/>
      <c r="I403" s="7"/>
      <c r="J403" s="118"/>
      <c r="K403" s="118"/>
    </row>
    <row r="404" spans="1:11" ht="15">
      <c r="A404" s="152"/>
      <c r="B404" s="147"/>
      <c r="C404" s="7"/>
      <c r="D404" s="7"/>
      <c r="E404" s="118"/>
      <c r="F404" s="150"/>
      <c r="G404" s="152"/>
      <c r="H404" s="154"/>
      <c r="I404" s="7"/>
      <c r="J404" s="118"/>
      <c r="K404" s="118"/>
    </row>
    <row r="405" spans="1:11" ht="15">
      <c r="A405" s="152"/>
      <c r="B405" s="147"/>
      <c r="C405" s="7"/>
      <c r="D405" s="7"/>
      <c r="E405" s="118"/>
      <c r="F405" s="150"/>
      <c r="G405" s="152"/>
      <c r="H405" s="154"/>
      <c r="I405" s="7"/>
      <c r="J405" s="118"/>
      <c r="K405" s="118"/>
    </row>
    <row r="406" spans="1:11" ht="15">
      <c r="A406" s="152"/>
      <c r="B406" s="147"/>
      <c r="C406" s="7"/>
      <c r="D406" s="7"/>
      <c r="E406" s="118"/>
      <c r="F406" s="150"/>
      <c r="G406" s="152"/>
      <c r="H406" s="153"/>
      <c r="I406" s="7"/>
      <c r="J406" s="118"/>
      <c r="K406" s="118"/>
    </row>
    <row r="407" spans="1:11" ht="15">
      <c r="A407" s="152"/>
      <c r="B407" s="147"/>
      <c r="C407" s="7"/>
      <c r="D407" s="7"/>
      <c r="E407" s="118"/>
      <c r="F407" s="150"/>
      <c r="G407" s="152"/>
      <c r="H407" s="154"/>
      <c r="I407" s="7"/>
      <c r="J407" s="118"/>
      <c r="K407" s="118"/>
    </row>
    <row r="408" spans="1:11" ht="15">
      <c r="A408" s="152"/>
      <c r="B408" s="149"/>
      <c r="C408" s="7"/>
      <c r="D408" s="7"/>
      <c r="E408" s="118"/>
      <c r="F408" s="150"/>
      <c r="G408" s="152"/>
      <c r="H408" s="153"/>
      <c r="I408" s="7"/>
      <c r="J408" s="118"/>
      <c r="K408" s="118"/>
    </row>
    <row r="409" spans="1:11" ht="15">
      <c r="A409" s="152"/>
      <c r="B409" s="149"/>
      <c r="C409" s="7"/>
      <c r="D409" s="7"/>
      <c r="E409" s="118"/>
      <c r="F409" s="150"/>
      <c r="G409" s="152"/>
      <c r="H409" s="153"/>
      <c r="I409" s="7"/>
      <c r="J409" s="118"/>
      <c r="K409" s="118"/>
    </row>
    <row r="410" spans="1:11" ht="15">
      <c r="A410" s="152"/>
      <c r="B410" s="147"/>
      <c r="C410" s="7"/>
      <c r="D410" s="7"/>
      <c r="E410" s="118"/>
      <c r="F410" s="150"/>
      <c r="G410" s="152"/>
      <c r="H410" s="154"/>
      <c r="I410" s="7"/>
      <c r="J410" s="118"/>
      <c r="K410" s="118"/>
    </row>
    <row r="411" spans="1:11" ht="15">
      <c r="A411" s="152"/>
      <c r="B411" s="149"/>
      <c r="C411" s="7"/>
      <c r="D411" s="7"/>
      <c r="E411" s="118"/>
      <c r="F411" s="150"/>
      <c r="G411" s="152"/>
      <c r="H411" s="153"/>
      <c r="I411" s="7"/>
      <c r="J411" s="118"/>
      <c r="K411" s="118"/>
    </row>
    <row r="412" spans="1:11" ht="15">
      <c r="A412" s="145"/>
      <c r="B412" s="145"/>
      <c r="C412" s="145"/>
      <c r="D412" s="145"/>
      <c r="E412" s="145"/>
      <c r="F412" s="150"/>
      <c r="G412" s="155"/>
      <c r="H412" s="155"/>
      <c r="I412" s="155"/>
      <c r="J412" s="155"/>
      <c r="K412" s="155"/>
    </row>
    <row r="413" spans="1:11" ht="15">
      <c r="A413" s="118"/>
      <c r="B413" s="137"/>
      <c r="C413" s="118"/>
      <c r="D413" s="118"/>
      <c r="E413" s="118"/>
      <c r="F413" s="150"/>
      <c r="G413" s="156"/>
      <c r="H413" s="107"/>
      <c r="I413" s="28"/>
      <c r="J413" s="2"/>
      <c r="K413" s="118"/>
    </row>
    <row r="414" spans="1:11" ht="15">
      <c r="A414" s="118"/>
      <c r="B414" s="137"/>
      <c r="C414" s="118"/>
      <c r="D414" s="118"/>
      <c r="E414" s="118"/>
      <c r="F414" s="150"/>
      <c r="G414" s="156"/>
      <c r="H414" s="107"/>
      <c r="I414" s="28"/>
      <c r="J414" s="2"/>
      <c r="K414" s="118"/>
    </row>
    <row r="415" spans="1:11" ht="15">
      <c r="A415" s="118"/>
      <c r="B415" s="137"/>
      <c r="C415" s="118"/>
      <c r="D415" s="118"/>
      <c r="E415" s="118"/>
      <c r="F415" s="150"/>
      <c r="G415" s="28"/>
      <c r="H415" s="107"/>
      <c r="I415" s="28"/>
      <c r="J415" s="28"/>
      <c r="K415" s="118"/>
    </row>
    <row r="416" spans="1:11" ht="15">
      <c r="A416" s="107"/>
      <c r="B416" s="107"/>
      <c r="C416" s="107"/>
      <c r="D416" s="107"/>
      <c r="E416" s="150"/>
      <c r="F416" s="150"/>
      <c r="G416" s="40"/>
      <c r="H416" s="107"/>
      <c r="I416" s="28"/>
      <c r="J416" s="2"/>
      <c r="K416" s="118"/>
    </row>
    <row r="417" spans="1:11" ht="15">
      <c r="A417" s="155"/>
      <c r="B417" s="155"/>
      <c r="C417" s="155"/>
      <c r="D417" s="155"/>
      <c r="E417" s="155"/>
      <c r="F417" s="155"/>
      <c r="G417" s="28"/>
      <c r="H417" s="107"/>
      <c r="I417" s="28"/>
      <c r="J417" s="28"/>
      <c r="K417" s="118"/>
    </row>
    <row r="418" spans="1:11" ht="15">
      <c r="A418" s="28"/>
      <c r="B418" s="107"/>
      <c r="C418" s="28"/>
      <c r="D418" s="28"/>
      <c r="E418" s="118"/>
      <c r="F418" s="150"/>
      <c r="G418" s="28"/>
      <c r="H418" s="107"/>
      <c r="I418" s="28"/>
      <c r="J418" s="28"/>
      <c r="K418" s="118"/>
    </row>
    <row r="419" spans="1:11" ht="15">
      <c r="A419" s="28"/>
      <c r="B419" s="107"/>
      <c r="C419" s="28"/>
      <c r="D419" s="28"/>
      <c r="E419" s="118"/>
      <c r="F419" s="150"/>
      <c r="G419" s="28"/>
      <c r="H419" s="107"/>
      <c r="I419" s="28"/>
      <c r="J419" s="28"/>
      <c r="K419" s="118"/>
    </row>
    <row r="420" spans="1:11" ht="15">
      <c r="A420" s="28"/>
      <c r="B420" s="107"/>
      <c r="C420" s="28"/>
      <c r="D420" s="28"/>
      <c r="E420" s="118"/>
      <c r="F420" s="150"/>
      <c r="G420" s="40"/>
      <c r="H420" s="107"/>
      <c r="I420" s="28"/>
      <c r="J420" s="2"/>
      <c r="K420" s="118"/>
    </row>
    <row r="421" spans="1:11" ht="15">
      <c r="A421" s="28"/>
      <c r="B421" s="107"/>
      <c r="C421" s="28"/>
      <c r="D421" s="28"/>
      <c r="E421" s="118"/>
      <c r="F421" s="150"/>
      <c r="G421" s="28"/>
      <c r="H421" s="107"/>
      <c r="I421" s="28"/>
      <c r="J421" s="28"/>
      <c r="K421" s="118"/>
    </row>
    <row r="422" spans="1:11" ht="15">
      <c r="A422" s="28"/>
      <c r="B422" s="107"/>
      <c r="C422" s="28"/>
      <c r="D422" s="28"/>
      <c r="E422" s="118"/>
      <c r="F422" s="150"/>
      <c r="G422" s="40"/>
      <c r="H422" s="107"/>
      <c r="I422" s="28"/>
      <c r="J422" s="2"/>
      <c r="K422" s="118"/>
    </row>
    <row r="423" spans="1:11" ht="15">
      <c r="A423" s="28"/>
      <c r="B423" s="107"/>
      <c r="C423" s="28"/>
      <c r="D423" s="28"/>
      <c r="E423" s="118"/>
      <c r="F423" s="150"/>
      <c r="G423" s="150"/>
      <c r="H423" s="159"/>
      <c r="I423" s="159"/>
      <c r="K423" s="28"/>
    </row>
    <row r="424" spans="1:11" ht="15">
      <c r="A424" s="28"/>
      <c r="B424" s="107"/>
      <c r="C424" s="28"/>
      <c r="D424" s="28"/>
      <c r="E424" s="118"/>
      <c r="F424" s="150"/>
      <c r="G424" s="155"/>
      <c r="H424" s="155"/>
      <c r="I424" s="155"/>
      <c r="J424" s="155"/>
      <c r="K424" s="155"/>
    </row>
    <row r="425" spans="1:11" ht="15">
      <c r="A425" s="28"/>
      <c r="B425" s="107"/>
      <c r="C425" s="28"/>
      <c r="D425" s="28"/>
      <c r="E425" s="118"/>
      <c r="F425" s="150"/>
      <c r="G425" s="28"/>
      <c r="H425" s="107"/>
      <c r="I425" s="28"/>
      <c r="J425" s="28"/>
      <c r="K425" s="118"/>
    </row>
    <row r="426" spans="1:11" ht="15">
      <c r="A426" s="28"/>
      <c r="B426" s="107"/>
      <c r="C426" s="28"/>
      <c r="D426" s="28"/>
      <c r="E426" s="118"/>
      <c r="F426" s="150"/>
      <c r="G426" s="28"/>
      <c r="H426" s="107"/>
      <c r="I426" s="28"/>
      <c r="J426" s="2"/>
      <c r="K426" s="118"/>
    </row>
    <row r="427" spans="1:11" ht="15">
      <c r="A427" s="28"/>
      <c r="B427" s="107"/>
      <c r="C427" s="28"/>
      <c r="D427" s="28"/>
      <c r="E427" s="118"/>
      <c r="F427" s="150"/>
      <c r="G427" s="28"/>
      <c r="H427" s="107"/>
      <c r="I427" s="28"/>
      <c r="J427" s="28"/>
      <c r="K427" s="118"/>
    </row>
    <row r="428" spans="1:11" ht="15">
      <c r="A428" s="155"/>
      <c r="B428" s="155"/>
      <c r="C428" s="155"/>
      <c r="D428" s="155"/>
      <c r="E428" s="155"/>
      <c r="F428" s="155"/>
      <c r="G428" s="28"/>
      <c r="H428" s="107"/>
      <c r="I428" s="28"/>
      <c r="J428" s="28"/>
      <c r="K428" s="118"/>
    </row>
    <row r="429" spans="1:11" ht="15">
      <c r="A429" s="28"/>
      <c r="B429" s="107"/>
      <c r="C429" s="28"/>
      <c r="D429" s="28"/>
      <c r="E429" s="118"/>
      <c r="F429" s="150"/>
      <c r="G429" s="40"/>
      <c r="H429" s="107"/>
      <c r="I429" s="28"/>
      <c r="J429" s="2"/>
      <c r="K429" s="118"/>
    </row>
    <row r="430" spans="1:11" ht="15">
      <c r="A430" s="28"/>
      <c r="B430" s="160"/>
      <c r="C430" s="28"/>
      <c r="D430" s="2"/>
      <c r="E430" s="118"/>
      <c r="F430" s="150"/>
      <c r="G430" s="28"/>
      <c r="H430" s="107"/>
      <c r="I430" s="28"/>
      <c r="J430" s="28"/>
      <c r="K430" s="118"/>
    </row>
    <row r="431" spans="1:11" ht="15">
      <c r="A431" s="28"/>
      <c r="B431" s="107"/>
      <c r="C431" s="28"/>
      <c r="D431" s="28"/>
      <c r="E431" s="118"/>
      <c r="F431" s="150"/>
      <c r="G431" s="28"/>
      <c r="H431" s="107"/>
      <c r="I431" s="28"/>
      <c r="J431" s="28"/>
      <c r="K431" s="118"/>
    </row>
    <row r="432" spans="1:11" ht="15">
      <c r="A432" s="28"/>
      <c r="B432" s="161"/>
      <c r="C432" s="28"/>
      <c r="D432" s="28"/>
      <c r="E432" s="118"/>
      <c r="F432" s="150"/>
      <c r="G432" s="28"/>
      <c r="H432" s="107"/>
      <c r="I432" s="28"/>
      <c r="J432" s="28"/>
      <c r="K432" s="118"/>
    </row>
    <row r="433" spans="1:11" ht="15">
      <c r="A433" s="40"/>
      <c r="B433" s="107"/>
      <c r="C433" s="28"/>
      <c r="D433" s="2"/>
      <c r="E433" s="118"/>
      <c r="F433" s="150"/>
      <c r="G433" s="28"/>
      <c r="H433" s="107"/>
      <c r="I433" s="28"/>
      <c r="J433" s="28"/>
      <c r="K433" s="118"/>
    </row>
    <row r="434" spans="1:11" ht="15">
      <c r="A434" s="28"/>
      <c r="B434" s="107"/>
      <c r="C434" s="28"/>
      <c r="D434" s="28"/>
      <c r="E434" s="118"/>
      <c r="F434" s="150"/>
      <c r="G434" s="28"/>
      <c r="H434" s="107"/>
      <c r="I434" s="28"/>
      <c r="J434" s="28"/>
      <c r="K434" s="118"/>
    </row>
  </sheetData>
  <sheetProtection/>
  <mergeCells count="8">
    <mergeCell ref="A52:A71"/>
    <mergeCell ref="A72:A85"/>
    <mergeCell ref="B1:E1"/>
    <mergeCell ref="B2:E2"/>
    <mergeCell ref="A6:A25"/>
    <mergeCell ref="A26:A39"/>
    <mergeCell ref="B47:E47"/>
    <mergeCell ref="B48:E48"/>
  </mergeCells>
  <printOptions/>
  <pageMargins left="0.3937007874015748" right="0.1968503937007874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140625" style="107" customWidth="1"/>
    <col min="2" max="2" width="32.140625" style="107" customWidth="1"/>
    <col min="3" max="3" width="4.00390625" style="107" customWidth="1"/>
    <col min="4" max="5" width="13.28125" style="107" customWidth="1"/>
    <col min="6" max="6" width="23.00390625" style="107" customWidth="1"/>
    <col min="7" max="7" width="2.7109375" style="107" customWidth="1"/>
    <col min="8" max="16384" width="9.140625" style="107" customWidth="1"/>
  </cols>
  <sheetData>
    <row r="1" spans="1:6" ht="14.25" customHeight="1">
      <c r="A1" s="18"/>
      <c r="B1" s="18"/>
      <c r="C1" s="18"/>
      <c r="D1" s="18"/>
      <c r="E1" s="18"/>
      <c r="F1" s="18"/>
    </row>
    <row r="2" spans="1:6" ht="15.75" customHeight="1">
      <c r="A2" s="18"/>
      <c r="B2" s="18"/>
      <c r="C2" s="18"/>
      <c r="D2" s="18"/>
      <c r="E2" s="212"/>
      <c r="F2" s="212"/>
    </row>
    <row r="3" spans="1:6" ht="15" customHeight="1">
      <c r="A3" s="18"/>
      <c r="B3" s="18"/>
      <c r="C3" s="18"/>
      <c r="D3" s="213"/>
      <c r="E3" s="213"/>
      <c r="F3" s="213"/>
    </row>
    <row r="4" spans="1:6" ht="16.5" customHeight="1">
      <c r="A4" s="18"/>
      <c r="B4" s="18"/>
      <c r="C4" s="18"/>
      <c r="D4" s="18"/>
      <c r="E4" s="214"/>
      <c r="F4" s="214"/>
    </row>
    <row r="5" spans="1:6" ht="15" customHeight="1">
      <c r="A5" s="18"/>
      <c r="B5" s="18"/>
      <c r="C5" s="18"/>
      <c r="D5" s="18"/>
      <c r="E5" s="214"/>
      <c r="F5" s="214"/>
    </row>
    <row r="6" spans="1:6" ht="15" customHeight="1">
      <c r="A6" s="18"/>
      <c r="B6" s="18"/>
      <c r="C6" s="18"/>
      <c r="D6" s="18"/>
      <c r="E6" s="215"/>
      <c r="F6" s="215"/>
    </row>
    <row r="7" spans="1:6" ht="15" customHeight="1">
      <c r="A7" s="18"/>
      <c r="B7" s="18"/>
      <c r="C7" s="18"/>
      <c r="D7" s="18"/>
      <c r="E7" s="215"/>
      <c r="F7" s="215"/>
    </row>
    <row r="8" spans="1:6" ht="15" customHeight="1">
      <c r="A8" s="18"/>
      <c r="B8" s="18"/>
      <c r="C8" s="18"/>
      <c r="D8" s="18"/>
      <c r="E8" s="216"/>
      <c r="F8" s="216"/>
    </row>
    <row r="9" spans="1:6" ht="15" customHeight="1">
      <c r="A9" s="18"/>
      <c r="B9" s="18"/>
      <c r="C9" s="18"/>
      <c r="D9" s="18"/>
      <c r="E9" s="217"/>
      <c r="F9" s="217"/>
    </row>
    <row r="10" spans="1:6" ht="16.5" customHeight="1">
      <c r="A10" s="18"/>
      <c r="B10" s="18"/>
      <c r="C10" s="18"/>
      <c r="D10" s="18"/>
      <c r="E10" s="18"/>
      <c r="F10" s="18"/>
    </row>
    <row r="11" spans="1:6" ht="15" customHeight="1">
      <c r="A11" s="218"/>
      <c r="B11" s="218"/>
      <c r="C11" s="218"/>
      <c r="D11" s="218"/>
      <c r="E11" s="218"/>
      <c r="F11" s="218"/>
    </row>
    <row r="12" spans="1:6" ht="15" customHeight="1">
      <c r="A12" s="213"/>
      <c r="B12" s="213"/>
      <c r="C12" s="213"/>
      <c r="D12" s="213"/>
      <c r="E12" s="213"/>
      <c r="F12" s="213"/>
    </row>
    <row r="13" spans="1:6" ht="15" customHeight="1">
      <c r="A13" s="18"/>
      <c r="B13" s="18"/>
      <c r="C13" s="213"/>
      <c r="D13" s="213"/>
      <c r="E13" s="213"/>
      <c r="F13" s="18"/>
    </row>
    <row r="14" spans="1:6" ht="15" customHeight="1">
      <c r="A14" s="18"/>
      <c r="B14" s="18"/>
      <c r="C14" s="18"/>
      <c r="D14" s="18"/>
      <c r="E14" s="18"/>
      <c r="F14" s="18"/>
    </row>
    <row r="15" spans="1:6" ht="44.25" customHeight="1">
      <c r="A15" s="219"/>
      <c r="B15" s="220"/>
      <c r="C15" s="220"/>
      <c r="D15" s="220"/>
      <c r="E15" s="220"/>
      <c r="F15" s="221"/>
    </row>
    <row r="16" spans="1:6" ht="19.5" customHeight="1">
      <c r="A16" s="222"/>
      <c r="B16" s="223"/>
      <c r="C16" s="224"/>
      <c r="D16" s="225"/>
      <c r="E16" s="225"/>
      <c r="F16" s="224"/>
    </row>
    <row r="17" spans="1:6" ht="19.5" customHeight="1">
      <c r="A17" s="222"/>
      <c r="B17" s="223"/>
      <c r="C17" s="224"/>
      <c r="D17" s="225"/>
      <c r="E17" s="225"/>
      <c r="F17" s="224"/>
    </row>
    <row r="18" spans="1:6" ht="19.5" customHeight="1">
      <c r="A18" s="222"/>
      <c r="B18" s="223"/>
      <c r="C18" s="224"/>
      <c r="D18" s="225"/>
      <c r="E18" s="225"/>
      <c r="F18" s="224"/>
    </row>
    <row r="19" spans="1:6" ht="19.5" customHeight="1">
      <c r="A19" s="222"/>
      <c r="B19" s="223"/>
      <c r="C19" s="224"/>
      <c r="D19" s="225"/>
      <c r="E19" s="225"/>
      <c r="F19" s="224"/>
    </row>
    <row r="20" spans="1:6" ht="19.5" customHeight="1">
      <c r="A20" s="222"/>
      <c r="B20" s="223"/>
      <c r="C20" s="224"/>
      <c r="D20" s="225"/>
      <c r="E20" s="225"/>
      <c r="F20" s="224"/>
    </row>
    <row r="21" spans="1:6" ht="19.5" customHeight="1">
      <c r="A21" s="222"/>
      <c r="B21" s="223"/>
      <c r="C21" s="224"/>
      <c r="D21" s="225"/>
      <c r="E21" s="225"/>
      <c r="F21" s="224"/>
    </row>
    <row r="22" spans="1:6" ht="19.5" customHeight="1">
      <c r="A22" s="222"/>
      <c r="B22" s="223"/>
      <c r="C22" s="224"/>
      <c r="D22" s="225"/>
      <c r="E22" s="225"/>
      <c r="F22" s="224"/>
    </row>
    <row r="23" spans="1:6" ht="19.5" customHeight="1">
      <c r="A23" s="222"/>
      <c r="B23" s="223"/>
      <c r="C23" s="224"/>
      <c r="D23" s="225"/>
      <c r="E23" s="225"/>
      <c r="F23" s="224"/>
    </row>
    <row r="24" spans="1:6" ht="19.5" customHeight="1">
      <c r="A24" s="222"/>
      <c r="B24" s="223"/>
      <c r="C24" s="224"/>
      <c r="D24" s="225"/>
      <c r="E24" s="225"/>
      <c r="F24" s="224"/>
    </row>
    <row r="25" spans="1:6" ht="19.5" customHeight="1">
      <c r="A25" s="222"/>
      <c r="B25" s="223"/>
      <c r="C25" s="224"/>
      <c r="D25" s="225"/>
      <c r="E25" s="225"/>
      <c r="F25" s="224"/>
    </row>
    <row r="26" spans="1:6" ht="53.25" customHeight="1">
      <c r="A26" s="222"/>
      <c r="B26" s="226"/>
      <c r="C26" s="227"/>
      <c r="D26" s="228"/>
      <c r="E26" s="228"/>
      <c r="F26" s="229"/>
    </row>
    <row r="27" spans="1:6" ht="19.5" customHeight="1">
      <c r="A27" s="222"/>
      <c r="B27" s="223"/>
      <c r="C27" s="224"/>
      <c r="D27" s="225"/>
      <c r="E27" s="225"/>
      <c r="F27" s="224"/>
    </row>
    <row r="28" spans="1:6" ht="19.5" customHeight="1">
      <c r="A28" s="222"/>
      <c r="B28" s="223"/>
      <c r="C28" s="224"/>
      <c r="D28" s="225"/>
      <c r="E28" s="225"/>
      <c r="F28" s="224"/>
    </row>
    <row r="29" spans="1:6" ht="19.5" customHeight="1">
      <c r="A29" s="222"/>
      <c r="B29" s="223"/>
      <c r="C29" s="224"/>
      <c r="D29" s="225"/>
      <c r="E29" s="225"/>
      <c r="F29" s="224"/>
    </row>
    <row r="30" spans="1:6" ht="19.5" customHeight="1">
      <c r="A30" s="222"/>
      <c r="B30" s="223"/>
      <c r="C30" s="224"/>
      <c r="D30" s="225"/>
      <c r="E30" s="225"/>
      <c r="F30" s="224"/>
    </row>
    <row r="31" spans="1:6" ht="32.25" customHeight="1">
      <c r="A31" s="222"/>
      <c r="B31" s="226"/>
      <c r="C31" s="227"/>
      <c r="D31" s="228"/>
      <c r="E31" s="228"/>
      <c r="F31" s="229"/>
    </row>
    <row r="32" spans="1:6" ht="26.25" customHeight="1">
      <c r="A32" s="18"/>
      <c r="B32" s="219"/>
      <c r="C32" s="230"/>
      <c r="D32" s="231"/>
      <c r="E32" s="231"/>
      <c r="F32" s="224"/>
    </row>
    <row r="33" spans="1:6" ht="16.5" customHeight="1">
      <c r="A33" s="18"/>
      <c r="B33" s="18"/>
      <c r="C33" s="18"/>
      <c r="D33" s="18"/>
      <c r="E33" s="18"/>
      <c r="F33" s="18"/>
    </row>
    <row r="34" spans="1:6" ht="15" customHeight="1">
      <c r="A34" s="18"/>
      <c r="B34" s="18"/>
      <c r="C34" s="18"/>
      <c r="D34" s="18"/>
      <c r="E34" s="18"/>
      <c r="F34" s="18"/>
    </row>
    <row r="35" spans="1:6" ht="15" customHeight="1">
      <c r="A35" s="18"/>
      <c r="B35" s="18"/>
      <c r="C35" s="18"/>
      <c r="D35" s="18"/>
      <c r="E35" s="18"/>
      <c r="F35" s="18"/>
    </row>
    <row r="36" spans="1:6" ht="15" customHeight="1">
      <c r="A36" s="219"/>
      <c r="B36" s="219"/>
      <c r="C36" s="219"/>
      <c r="D36" s="219"/>
      <c r="E36" s="219"/>
      <c r="F36" s="219"/>
    </row>
    <row r="37" spans="1:6" ht="15" customHeight="1">
      <c r="A37" s="219"/>
      <c r="B37" s="219"/>
      <c r="C37" s="219"/>
      <c r="D37" s="219"/>
      <c r="E37" s="219"/>
      <c r="F37" s="219"/>
    </row>
    <row r="38" spans="1:6" ht="15" customHeight="1">
      <c r="A38" s="232"/>
      <c r="B38" s="232"/>
      <c r="C38" s="219"/>
      <c r="D38" s="219"/>
      <c r="E38" s="219"/>
      <c r="F38" s="233"/>
    </row>
    <row r="39" spans="1:6" ht="15" customHeight="1">
      <c r="A39" s="234"/>
      <c r="B39" s="234"/>
      <c r="C39" s="234"/>
      <c r="D39" s="234"/>
      <c r="E39" s="234"/>
      <c r="F39" s="234"/>
    </row>
    <row r="40" spans="1:6" ht="16.5" customHeight="1">
      <c r="A40" s="234"/>
      <c r="B40" s="234"/>
      <c r="C40" s="234"/>
      <c r="D40" s="234"/>
      <c r="E40" s="235"/>
      <c r="F40" s="235"/>
    </row>
    <row r="41" spans="1:6" ht="15" customHeight="1">
      <c r="A41" s="234"/>
      <c r="B41" s="234"/>
      <c r="C41" s="234"/>
      <c r="D41" s="234"/>
      <c r="E41" s="236"/>
      <c r="F41" s="234"/>
    </row>
    <row r="42" spans="1:6" ht="15" customHeight="1">
      <c r="A42" s="234"/>
      <c r="B42" s="234"/>
      <c r="C42" s="234"/>
      <c r="D42" s="234"/>
      <c r="E42" s="237"/>
      <c r="F42" s="237"/>
    </row>
    <row r="43" spans="1:6" ht="15" customHeight="1">
      <c r="A43" s="18"/>
      <c r="B43" s="18"/>
      <c r="C43" s="18"/>
      <c r="D43" s="18"/>
      <c r="E43" s="18"/>
      <c r="F43" s="18"/>
    </row>
    <row r="44" spans="1:5" ht="15" customHeight="1">
      <c r="A44" s="28"/>
      <c r="B44" s="28"/>
      <c r="C44" s="143"/>
      <c r="D44" s="28"/>
      <c r="E44" s="28"/>
    </row>
    <row r="45" spans="1:5" ht="15" customHeight="1">
      <c r="A45" s="28"/>
      <c r="B45" s="28"/>
      <c r="C45" s="143"/>
      <c r="D45" s="28"/>
      <c r="E45" s="28"/>
    </row>
    <row r="46" spans="1:5" ht="16.5" customHeight="1">
      <c r="A46" s="28"/>
      <c r="B46" s="19"/>
      <c r="C46" s="143"/>
      <c r="D46" s="28"/>
      <c r="E46" s="28"/>
    </row>
    <row r="47" spans="1:5" ht="15" customHeight="1">
      <c r="A47" s="28"/>
      <c r="B47" s="169"/>
      <c r="C47" s="143"/>
      <c r="D47" s="28"/>
      <c r="E47" s="28"/>
    </row>
    <row r="48" spans="1:5" ht="15" customHeight="1">
      <c r="A48" s="28"/>
      <c r="B48" s="169"/>
      <c r="C48" s="143"/>
      <c r="D48" s="28"/>
      <c r="E48" s="28"/>
    </row>
    <row r="49" spans="1:5" ht="15" customHeight="1">
      <c r="A49" s="28"/>
      <c r="B49" s="169"/>
      <c r="C49" s="143"/>
      <c r="D49" s="28"/>
      <c r="E49" s="28"/>
    </row>
    <row r="50" spans="1:5" ht="16.5" customHeight="1">
      <c r="A50" s="28"/>
      <c r="B50" s="19"/>
      <c r="C50" s="143"/>
      <c r="D50" s="28"/>
      <c r="E50" s="28"/>
    </row>
    <row r="51" spans="1:5" ht="15" customHeight="1">
      <c r="A51" s="28"/>
      <c r="B51" s="169"/>
      <c r="C51" s="143"/>
      <c r="D51" s="28"/>
      <c r="E51" s="28"/>
    </row>
    <row r="52" spans="1:5" ht="15" customHeight="1">
      <c r="A52" s="28"/>
      <c r="B52" s="169"/>
      <c r="C52" s="143"/>
      <c r="D52" s="28"/>
      <c r="E52" s="28"/>
    </row>
    <row r="53" spans="1:5" ht="15" customHeight="1">
      <c r="A53" s="28"/>
      <c r="B53" s="169"/>
      <c r="C53" s="143"/>
      <c r="D53" s="28"/>
      <c r="E53" s="28"/>
    </row>
    <row r="54" spans="1:5" ht="15" customHeight="1">
      <c r="A54" s="28"/>
      <c r="B54" s="169"/>
      <c r="C54" s="143"/>
      <c r="D54" s="28"/>
      <c r="E54" s="28"/>
    </row>
    <row r="55" spans="1:5" ht="15" customHeight="1">
      <c r="A55" s="28"/>
      <c r="B55" s="169"/>
      <c r="C55" s="143"/>
      <c r="D55" s="28"/>
      <c r="E55" s="28"/>
    </row>
    <row r="56" spans="1:5" ht="16.5" customHeight="1">
      <c r="A56" s="28"/>
      <c r="B56" s="19"/>
      <c r="C56" s="143"/>
      <c r="D56" s="28"/>
      <c r="E56" s="28"/>
    </row>
    <row r="57" spans="1:5" ht="15" customHeight="1">
      <c r="A57" s="28"/>
      <c r="B57" s="169"/>
      <c r="C57" s="143"/>
      <c r="D57" s="28"/>
      <c r="E57" s="28"/>
    </row>
    <row r="58" spans="1:5" ht="15" customHeight="1">
      <c r="A58" s="28"/>
      <c r="B58" s="169"/>
      <c r="C58" s="143"/>
      <c r="D58" s="28"/>
      <c r="E58" s="28"/>
    </row>
    <row r="59" spans="1:5" ht="15" customHeight="1">
      <c r="A59" s="28"/>
      <c r="B59" s="169"/>
      <c r="C59" s="143"/>
      <c r="D59" s="28"/>
      <c r="E59" s="28"/>
    </row>
    <row r="60" spans="1:5" ht="15" customHeight="1">
      <c r="A60" s="28"/>
      <c r="B60" s="169"/>
      <c r="C60" s="143"/>
      <c r="D60" s="28"/>
      <c r="E60" s="28"/>
    </row>
    <row r="61" spans="1:5" ht="15" customHeight="1">
      <c r="A61" s="28"/>
      <c r="B61" s="169"/>
      <c r="C61" s="143"/>
      <c r="D61" s="28"/>
      <c r="E61" s="28"/>
    </row>
    <row r="62" spans="1:5" ht="15" customHeight="1">
      <c r="A62" s="28"/>
      <c r="B62" s="169"/>
      <c r="C62" s="143"/>
      <c r="D62" s="28"/>
      <c r="E62" s="28"/>
    </row>
    <row r="63" spans="1:5" ht="16.5" customHeight="1">
      <c r="A63" s="28"/>
      <c r="B63" s="170"/>
      <c r="C63" s="143"/>
      <c r="D63" s="28"/>
      <c r="E63" s="28"/>
    </row>
    <row r="64" spans="1:5" ht="15" customHeight="1">
      <c r="A64" s="28"/>
      <c r="B64" s="169"/>
      <c r="C64" s="143"/>
      <c r="D64" s="28"/>
      <c r="E64" s="28"/>
    </row>
    <row r="65" spans="1:5" ht="15" customHeight="1">
      <c r="A65" s="28"/>
      <c r="B65" s="169"/>
      <c r="C65" s="143"/>
      <c r="D65" s="28"/>
      <c r="E65" s="28"/>
    </row>
    <row r="66" spans="1:5" ht="15" customHeight="1">
      <c r="A66" s="28"/>
      <c r="B66" s="169"/>
      <c r="C66" s="143"/>
      <c r="D66" s="28"/>
      <c r="E66" s="28"/>
    </row>
    <row r="67" spans="1:5" ht="15" customHeight="1">
      <c r="A67" s="28"/>
      <c r="B67" s="169"/>
      <c r="C67" s="143"/>
      <c r="D67" s="28"/>
      <c r="E67" s="28"/>
    </row>
    <row r="68" spans="1:5" ht="15" customHeight="1">
      <c r="A68" s="28"/>
      <c r="B68" s="169"/>
      <c r="C68" s="143"/>
      <c r="D68" s="28"/>
      <c r="E68" s="28"/>
    </row>
    <row r="69" spans="1:5" ht="16.5" customHeight="1">
      <c r="A69" s="28"/>
      <c r="B69" s="19"/>
      <c r="C69" s="143"/>
      <c r="D69" s="28"/>
      <c r="E69" s="28"/>
    </row>
    <row r="70" spans="1:5" ht="15" customHeight="1">
      <c r="A70" s="28"/>
      <c r="B70" s="169"/>
      <c r="C70" s="143"/>
      <c r="D70" s="28"/>
      <c r="E70" s="28"/>
    </row>
    <row r="71" spans="1:5" ht="15" customHeight="1">
      <c r="A71" s="28"/>
      <c r="B71" s="169"/>
      <c r="C71" s="143"/>
      <c r="D71" s="28"/>
      <c r="E71" s="28"/>
    </row>
    <row r="72" spans="1:5" ht="15" customHeight="1">
      <c r="A72" s="28"/>
      <c r="B72" s="28"/>
      <c r="C72" s="143"/>
      <c r="D72" s="28"/>
      <c r="E72" s="28"/>
    </row>
    <row r="73" spans="1:5" ht="15" customHeight="1">
      <c r="A73" s="28"/>
      <c r="B73" s="169"/>
      <c r="C73" s="143"/>
      <c r="D73" s="28"/>
      <c r="E73" s="28"/>
    </row>
    <row r="74" spans="1:5" ht="16.5" customHeight="1">
      <c r="A74" s="28"/>
      <c r="B74" s="19"/>
      <c r="C74" s="143"/>
      <c r="D74" s="28"/>
      <c r="E74" s="28"/>
    </row>
    <row r="75" spans="1:5" ht="15" customHeight="1">
      <c r="A75" s="28"/>
      <c r="B75" s="28"/>
      <c r="C75" s="143"/>
      <c r="D75" s="28"/>
      <c r="E75" s="28"/>
    </row>
    <row r="76" spans="1:5" ht="16.5" customHeight="1">
      <c r="A76" s="28"/>
      <c r="B76" s="19"/>
      <c r="C76" s="143"/>
      <c r="D76" s="28"/>
      <c r="E76" s="28"/>
    </row>
    <row r="77" spans="1:5" ht="15" customHeight="1">
      <c r="A77" s="28"/>
      <c r="B77" s="28"/>
      <c r="C77" s="143"/>
      <c r="D77" s="28"/>
      <c r="E77" s="28"/>
    </row>
    <row r="78" spans="1:5" ht="15" customHeight="1">
      <c r="A78" s="28"/>
      <c r="B78" s="28"/>
      <c r="C78" s="143"/>
      <c r="D78" s="28"/>
      <c r="E78" s="28"/>
    </row>
    <row r="79" spans="1:5" ht="15" customHeight="1">
      <c r="A79" s="28"/>
      <c r="B79" s="28"/>
      <c r="C79" s="143"/>
      <c r="D79" s="28"/>
      <c r="E79" s="28"/>
    </row>
    <row r="80" spans="1:5" ht="15" customHeight="1">
      <c r="A80" s="28"/>
      <c r="B80" s="28"/>
      <c r="C80" s="143"/>
      <c r="D80" s="28"/>
      <c r="E80" s="28"/>
    </row>
    <row r="81" spans="1:5" ht="15" customHeight="1">
      <c r="A81" s="28"/>
      <c r="B81" s="28"/>
      <c r="C81" s="143"/>
      <c r="D81" s="28"/>
      <c r="E81" s="28"/>
    </row>
    <row r="82" spans="1:5" ht="16.5" customHeight="1">
      <c r="A82" s="28"/>
      <c r="B82" s="19"/>
      <c r="C82" s="143"/>
      <c r="D82" s="28"/>
      <c r="E82" s="28"/>
    </row>
    <row r="83" spans="1:5" ht="15" customHeight="1">
      <c r="A83" s="28"/>
      <c r="B83" s="28"/>
      <c r="C83" s="143"/>
      <c r="D83" s="28"/>
      <c r="E83" s="28"/>
    </row>
    <row r="84" spans="1:5" ht="15" customHeight="1">
      <c r="A84" s="28"/>
      <c r="B84" s="28"/>
      <c r="C84" s="143"/>
      <c r="D84" s="28"/>
      <c r="E84" s="28"/>
    </row>
    <row r="85" spans="1:5" ht="16.5" customHeight="1">
      <c r="A85" s="28"/>
      <c r="B85" s="19"/>
      <c r="C85" s="143"/>
      <c r="D85" s="28"/>
      <c r="E85" s="28"/>
    </row>
    <row r="86" spans="1:5" ht="15" customHeight="1">
      <c r="A86" s="28"/>
      <c r="B86" s="28"/>
      <c r="C86" s="143"/>
      <c r="D86" s="28"/>
      <c r="E86" s="28"/>
    </row>
    <row r="87" spans="1:5" ht="15" customHeight="1">
      <c r="A87" s="28"/>
      <c r="B87" s="28"/>
      <c r="C87" s="143"/>
      <c r="D87" s="28"/>
      <c r="E87" s="28"/>
    </row>
    <row r="88" spans="1:5" ht="15" customHeight="1">
      <c r="A88" s="28"/>
      <c r="B88" s="28"/>
      <c r="C88" s="143"/>
      <c r="D88" s="28"/>
      <c r="E88" s="28"/>
    </row>
    <row r="89" spans="1:5" ht="15" customHeight="1">
      <c r="A89" s="28"/>
      <c r="B89" s="28"/>
      <c r="C89" s="143"/>
      <c r="D89" s="28"/>
      <c r="E89" s="28"/>
    </row>
    <row r="90" spans="1:5" ht="15" customHeight="1">
      <c r="A90" s="28"/>
      <c r="B90" s="28"/>
      <c r="C90" s="171"/>
      <c r="D90" s="28"/>
      <c r="E90" s="28"/>
    </row>
    <row r="91" spans="1:5" ht="15" customHeight="1">
      <c r="A91" s="28"/>
      <c r="B91" s="28"/>
      <c r="C91" s="143"/>
      <c r="D91" s="28"/>
      <c r="E91" s="28"/>
    </row>
    <row r="92" spans="1:5" ht="15" customHeight="1">
      <c r="A92" s="28"/>
      <c r="B92" s="28"/>
      <c r="C92" s="143"/>
      <c r="D92" s="28"/>
      <c r="E92" s="28"/>
    </row>
    <row r="93" spans="1:5" ht="16.5" customHeight="1">
      <c r="A93" s="28"/>
      <c r="B93" s="19"/>
      <c r="C93" s="143"/>
      <c r="D93" s="28"/>
      <c r="E93" s="28"/>
    </row>
    <row r="94" spans="1:5" ht="15" customHeight="1">
      <c r="A94" s="28"/>
      <c r="B94" s="28"/>
      <c r="C94" s="143"/>
      <c r="D94" s="28"/>
      <c r="E94" s="28"/>
    </row>
    <row r="95" spans="1:5" ht="15" customHeight="1">
      <c r="A95" s="28"/>
      <c r="B95" s="28"/>
      <c r="C95" s="143"/>
      <c r="D95" s="28"/>
      <c r="E95" s="28"/>
    </row>
    <row r="96" spans="1:5" ht="15" customHeight="1">
      <c r="A96" s="28"/>
      <c r="B96" s="28"/>
      <c r="C96" s="143"/>
      <c r="D96" s="28"/>
      <c r="E96" s="28"/>
    </row>
    <row r="97" spans="1:5" ht="15" customHeight="1">
      <c r="A97" s="28"/>
      <c r="B97" s="28"/>
      <c r="C97" s="143"/>
      <c r="D97" s="28"/>
      <c r="E97" s="28"/>
    </row>
    <row r="98" spans="1:5" ht="15" customHeight="1">
      <c r="A98" s="28"/>
      <c r="B98" s="28"/>
      <c r="C98" s="143"/>
      <c r="D98" s="28"/>
      <c r="E98" s="28"/>
    </row>
    <row r="99" spans="1:5" ht="16.5" customHeight="1">
      <c r="A99" s="28"/>
      <c r="B99" s="19"/>
      <c r="C99" s="143"/>
      <c r="D99" s="28"/>
      <c r="E99" s="28"/>
    </row>
    <row r="100" spans="1:5" ht="15" customHeight="1">
      <c r="A100" s="28"/>
      <c r="B100" s="28"/>
      <c r="C100" s="143"/>
      <c r="D100" s="28"/>
      <c r="E100" s="28"/>
    </row>
    <row r="101" spans="1:5" ht="15" customHeight="1">
      <c r="A101" s="28"/>
      <c r="B101" s="28"/>
      <c r="C101" s="143"/>
      <c r="D101" s="28"/>
      <c r="E101" s="28"/>
    </row>
    <row r="102" spans="1:5" ht="15" customHeight="1">
      <c r="A102" s="28"/>
      <c r="B102" s="28"/>
      <c r="C102" s="143"/>
      <c r="D102" s="28"/>
      <c r="E102" s="28"/>
    </row>
    <row r="103" spans="1:5" ht="15" customHeight="1">
      <c r="A103" s="28"/>
      <c r="B103" s="28"/>
      <c r="C103" s="143"/>
      <c r="D103" s="28"/>
      <c r="E103" s="28"/>
    </row>
    <row r="104" spans="1:5" ht="15" customHeight="1">
      <c r="A104" s="28"/>
      <c r="B104" s="19"/>
      <c r="C104" s="143"/>
      <c r="D104" s="28"/>
      <c r="E104" s="28"/>
    </row>
    <row r="105" spans="1:5" ht="15" customHeight="1">
      <c r="A105" s="28"/>
      <c r="B105" s="28"/>
      <c r="C105" s="143"/>
      <c r="D105" s="28"/>
      <c r="E105" s="28"/>
    </row>
    <row r="106" spans="1:5" ht="15" customHeight="1">
      <c r="A106" s="28"/>
      <c r="B106" s="105"/>
      <c r="C106" s="143"/>
      <c r="D106" s="28"/>
      <c r="E106" s="28"/>
    </row>
    <row r="107" spans="1:5" ht="15" customHeight="1">
      <c r="A107" s="28"/>
      <c r="B107" s="105"/>
      <c r="C107" s="143"/>
      <c r="D107" s="28"/>
      <c r="E107" s="28"/>
    </row>
    <row r="108" spans="1:5" ht="15" customHeight="1">
      <c r="A108" s="28"/>
      <c r="B108" s="105"/>
      <c r="C108" s="172"/>
      <c r="D108" s="28"/>
      <c r="E108" s="28"/>
    </row>
    <row r="109" spans="1:5" ht="16.5" customHeight="1">
      <c r="A109" s="28"/>
      <c r="B109" s="19"/>
      <c r="C109" s="143"/>
      <c r="D109" s="28"/>
      <c r="E109" s="28"/>
    </row>
    <row r="110" spans="1:5" ht="15" customHeight="1">
      <c r="A110" s="28"/>
      <c r="B110" s="28"/>
      <c r="C110" s="143"/>
      <c r="D110" s="28"/>
      <c r="E110" s="28"/>
    </row>
    <row r="111" spans="1:5" ht="15" customHeight="1">
      <c r="A111" s="28"/>
      <c r="B111" s="28"/>
      <c r="C111" s="143"/>
      <c r="D111" s="28"/>
      <c r="E111" s="28"/>
    </row>
    <row r="112" spans="1:5" ht="15" customHeight="1">
      <c r="A112" s="28"/>
      <c r="B112" s="28"/>
      <c r="C112" s="143"/>
      <c r="D112" s="28"/>
      <c r="E112" s="28"/>
    </row>
    <row r="113" spans="1:5" ht="15" customHeight="1">
      <c r="A113" s="28"/>
      <c r="B113" s="28"/>
      <c r="C113" s="143"/>
      <c r="D113" s="28"/>
      <c r="E113" s="28"/>
    </row>
    <row r="114" spans="1:5" ht="16.5" customHeight="1">
      <c r="A114" s="28"/>
      <c r="B114" s="19"/>
      <c r="C114" s="143"/>
      <c r="D114" s="28"/>
      <c r="E114" s="28"/>
    </row>
    <row r="115" spans="1:5" ht="15" customHeight="1">
      <c r="A115" s="28"/>
      <c r="B115" s="28"/>
      <c r="C115" s="143"/>
      <c r="D115" s="28"/>
      <c r="E115" s="28"/>
    </row>
    <row r="116" spans="1:5" ht="15" customHeight="1">
      <c r="A116" s="28"/>
      <c r="B116" s="28"/>
      <c r="C116" s="143"/>
      <c r="D116" s="28"/>
      <c r="E116" s="28"/>
    </row>
    <row r="117" spans="1:5" ht="16.5" customHeight="1">
      <c r="A117" s="28"/>
      <c r="B117" s="19"/>
      <c r="C117" s="143"/>
      <c r="D117" s="28"/>
      <c r="E117" s="28"/>
    </row>
    <row r="118" spans="1:5" ht="15" customHeight="1">
      <c r="A118" s="28"/>
      <c r="B118" s="28"/>
      <c r="C118" s="143"/>
      <c r="D118" s="28"/>
      <c r="E118" s="28"/>
    </row>
    <row r="119" spans="1:5" ht="15" customHeight="1">
      <c r="A119" s="28"/>
      <c r="B119" s="28"/>
      <c r="C119" s="143"/>
      <c r="D119" s="28"/>
      <c r="E119" s="28"/>
    </row>
    <row r="120" spans="1:5" ht="15" customHeight="1">
      <c r="A120" s="28"/>
      <c r="B120" s="28"/>
      <c r="C120" s="143"/>
      <c r="D120" s="28"/>
      <c r="E120" s="28"/>
    </row>
    <row r="121" spans="1:5" ht="15" customHeight="1">
      <c r="A121" s="28"/>
      <c r="B121" s="28"/>
      <c r="C121" s="143"/>
      <c r="D121" s="28"/>
      <c r="E121" s="28"/>
    </row>
    <row r="122" spans="1:5" ht="16.5" customHeight="1">
      <c r="A122" s="28"/>
      <c r="B122" s="86"/>
      <c r="C122" s="86"/>
      <c r="D122" s="28"/>
      <c r="E122" s="28"/>
    </row>
    <row r="123" spans="1:5" ht="15" customHeight="1">
      <c r="A123" s="28"/>
      <c r="B123" s="28"/>
      <c r="C123" s="143"/>
      <c r="D123" s="28"/>
      <c r="E123" s="28"/>
    </row>
    <row r="124" spans="1:5" ht="15" customHeight="1">
      <c r="A124" s="28"/>
      <c r="B124" s="28"/>
      <c r="C124" s="143"/>
      <c r="D124" s="28"/>
      <c r="E124" s="28"/>
    </row>
    <row r="125" spans="1:5" ht="16.5" customHeight="1">
      <c r="A125" s="28"/>
      <c r="B125" s="86"/>
      <c r="C125" s="86"/>
      <c r="D125" s="28"/>
      <c r="E125" s="28"/>
    </row>
    <row r="126" spans="1:5" ht="15" customHeight="1">
      <c r="A126" s="28"/>
      <c r="B126" s="28"/>
      <c r="C126" s="143"/>
      <c r="D126" s="28"/>
      <c r="E126" s="28"/>
    </row>
    <row r="127" spans="1:5" s="13" customFormat="1" ht="16.5" customHeight="1">
      <c r="A127" s="86"/>
      <c r="B127" s="86"/>
      <c r="C127" s="86"/>
      <c r="D127" s="14"/>
      <c r="E127" s="14"/>
    </row>
    <row r="128" spans="1:5" ht="15" customHeight="1">
      <c r="A128" s="28"/>
      <c r="B128" s="28"/>
      <c r="C128" s="143"/>
      <c r="D128" s="28"/>
      <c r="E128" s="28"/>
    </row>
    <row r="129" spans="1:5" ht="15" customHeight="1">
      <c r="A129" s="28"/>
      <c r="B129" s="28"/>
      <c r="C129" s="172"/>
      <c r="D129" s="28"/>
      <c r="E129" s="28"/>
    </row>
    <row r="130" spans="1:5" ht="15" customHeight="1">
      <c r="A130" s="28"/>
      <c r="B130" s="28"/>
      <c r="C130" s="143"/>
      <c r="D130" s="28"/>
      <c r="E130" s="28"/>
    </row>
    <row r="131" spans="1:5" ht="15" customHeight="1">
      <c r="A131" s="28"/>
      <c r="B131" s="28"/>
      <c r="C131" s="143"/>
      <c r="D131" s="28"/>
      <c r="E131" s="28"/>
    </row>
    <row r="132" spans="1:5" ht="15" customHeight="1">
      <c r="A132" s="28"/>
      <c r="B132" s="28"/>
      <c r="C132" s="143"/>
      <c r="D132" s="28"/>
      <c r="E132" s="28"/>
    </row>
    <row r="133" spans="1:5" ht="16.5" customHeight="1">
      <c r="A133" s="86"/>
      <c r="B133" s="86"/>
      <c r="C133" s="86"/>
      <c r="D133" s="28"/>
      <c r="E133" s="28"/>
    </row>
    <row r="134" spans="1:5" ht="15" customHeight="1">
      <c r="A134" s="28"/>
      <c r="B134" s="28"/>
      <c r="C134" s="143"/>
      <c r="D134" s="28"/>
      <c r="E134" s="28"/>
    </row>
    <row r="135" spans="1:5" ht="15" customHeight="1">
      <c r="A135" s="28"/>
      <c r="B135" s="28"/>
      <c r="C135" s="143"/>
      <c r="D135" s="28"/>
      <c r="E135" s="28"/>
    </row>
    <row r="136" spans="1:5" ht="15" customHeight="1">
      <c r="A136" s="28"/>
      <c r="B136" s="28"/>
      <c r="C136" s="143"/>
      <c r="D136" s="28"/>
      <c r="E136" s="28"/>
    </row>
    <row r="137" spans="1:5" ht="15" customHeight="1">
      <c r="A137" s="28"/>
      <c r="B137" s="28"/>
      <c r="C137" s="143"/>
      <c r="D137" s="28"/>
      <c r="E137" s="28"/>
    </row>
    <row r="138" spans="1:5" ht="16.5" customHeight="1">
      <c r="A138" s="86"/>
      <c r="B138" s="86"/>
      <c r="C138" s="86"/>
      <c r="D138" s="28"/>
      <c r="E138" s="28"/>
    </row>
    <row r="139" spans="1:5" ht="15" customHeight="1">
      <c r="A139" s="28"/>
      <c r="B139" s="28"/>
      <c r="C139" s="143"/>
      <c r="D139" s="28"/>
      <c r="E139" s="28"/>
    </row>
    <row r="140" spans="1:5" ht="15" customHeight="1">
      <c r="A140" s="28"/>
      <c r="B140" s="28"/>
      <c r="C140" s="143"/>
      <c r="D140" s="28"/>
      <c r="E140" s="28"/>
    </row>
    <row r="141" spans="1:5" s="13" customFormat="1" ht="16.5" customHeight="1">
      <c r="A141" s="86"/>
      <c r="B141" s="86"/>
      <c r="C141" s="86"/>
      <c r="D141" s="14"/>
      <c r="E141" s="14"/>
    </row>
    <row r="142" spans="1:5" ht="15" customHeight="1">
      <c r="A142" s="28"/>
      <c r="B142" s="28"/>
      <c r="C142" s="143"/>
      <c r="D142" s="28"/>
      <c r="E142" s="28"/>
    </row>
    <row r="143" spans="1:5" ht="15" customHeight="1">
      <c r="A143" s="28"/>
      <c r="B143" s="28"/>
      <c r="C143" s="143"/>
      <c r="D143" s="28"/>
      <c r="E143" s="28"/>
    </row>
    <row r="144" spans="1:5" ht="15" customHeight="1">
      <c r="A144" s="28"/>
      <c r="B144" s="28"/>
      <c r="C144" s="143"/>
      <c r="D144" s="28"/>
      <c r="E144" s="28"/>
    </row>
    <row r="145" spans="1:5" ht="15" customHeight="1">
      <c r="A145" s="174"/>
      <c r="B145" s="174"/>
      <c r="C145" s="174"/>
      <c r="D145" s="174"/>
      <c r="E145" s="28"/>
    </row>
    <row r="146" spans="1:5" ht="15" customHeight="1">
      <c r="A146" s="28"/>
      <c r="B146" s="7"/>
      <c r="C146" s="149"/>
      <c r="D146" s="7"/>
      <c r="E146" s="7"/>
    </row>
    <row r="147" spans="1:5" ht="15" customHeight="1">
      <c r="A147" s="28"/>
      <c r="B147" s="7"/>
      <c r="C147" s="149"/>
      <c r="D147" s="28"/>
      <c r="E147" s="7"/>
    </row>
    <row r="148" spans="1:5" ht="15" customHeight="1">
      <c r="A148" s="28"/>
      <c r="B148" s="7"/>
      <c r="C148" s="151"/>
      <c r="D148" s="28"/>
      <c r="E148" s="7"/>
    </row>
    <row r="149" spans="1:5" ht="15" customHeight="1">
      <c r="A149" s="28"/>
      <c r="B149" s="7"/>
      <c r="C149" s="149"/>
      <c r="D149" s="7"/>
      <c r="E149" s="7"/>
    </row>
    <row r="150" spans="1:5" ht="15" customHeight="1">
      <c r="A150" s="28"/>
      <c r="B150" s="7"/>
      <c r="C150" s="149"/>
      <c r="D150" s="156"/>
      <c r="E150" s="7"/>
    </row>
    <row r="151" spans="1:5" ht="15" customHeight="1">
      <c r="A151" s="28"/>
      <c r="B151" s="7"/>
      <c r="C151" s="149"/>
      <c r="D151" s="7"/>
      <c r="E151" s="7"/>
    </row>
    <row r="152" spans="1:5" ht="15" customHeight="1">
      <c r="A152" s="28"/>
      <c r="B152" s="7"/>
      <c r="C152" s="151"/>
      <c r="D152" s="7"/>
      <c r="E152" s="7"/>
    </row>
    <row r="153" spans="1:5" ht="15" customHeight="1">
      <c r="A153" s="174"/>
      <c r="B153" s="174"/>
      <c r="C153" s="174"/>
      <c r="D153" s="174"/>
      <c r="E153" s="28"/>
    </row>
    <row r="154" spans="1:5" ht="15" customHeight="1">
      <c r="A154" s="28"/>
      <c r="B154" s="7"/>
      <c r="C154" s="147"/>
      <c r="D154" s="7"/>
      <c r="E154" s="7"/>
    </row>
    <row r="155" spans="1:5" ht="15" customHeight="1">
      <c r="A155" s="28"/>
      <c r="B155" s="7"/>
      <c r="C155" s="149"/>
      <c r="D155" s="28"/>
      <c r="E155" s="7"/>
    </row>
    <row r="156" spans="1:5" ht="15" customHeight="1">
      <c r="A156" s="28"/>
      <c r="B156" s="7"/>
      <c r="C156" s="151"/>
      <c r="D156" s="28"/>
      <c r="E156" s="7"/>
    </row>
    <row r="157" spans="1:5" ht="15" customHeight="1">
      <c r="A157" s="28"/>
      <c r="B157" s="7"/>
      <c r="C157" s="149"/>
      <c r="D157" s="28"/>
      <c r="E157" s="7"/>
    </row>
    <row r="158" spans="1:5" ht="15" customHeight="1">
      <c r="A158" s="174"/>
      <c r="B158" s="174"/>
      <c r="C158" s="174"/>
      <c r="D158" s="174"/>
      <c r="E158" s="28"/>
    </row>
    <row r="159" spans="1:5" ht="15" customHeight="1">
      <c r="A159" s="28"/>
      <c r="B159" s="7"/>
      <c r="C159" s="149"/>
      <c r="D159" s="7"/>
      <c r="E159" s="7"/>
    </row>
    <row r="160" spans="1:5" ht="15" customHeight="1">
      <c r="A160" s="28"/>
      <c r="B160" s="7"/>
      <c r="C160" s="149"/>
      <c r="D160" s="7"/>
      <c r="E160" s="7"/>
    </row>
    <row r="161" spans="1:5" ht="15" customHeight="1">
      <c r="A161" s="28"/>
      <c r="B161" s="7"/>
      <c r="C161" s="151"/>
      <c r="D161" s="7"/>
      <c r="E161" s="7"/>
    </row>
    <row r="162" spans="1:5" ht="15" customHeight="1">
      <c r="A162" s="28"/>
      <c r="B162" s="7"/>
      <c r="C162" s="149"/>
      <c r="D162" s="7"/>
      <c r="E162" s="7"/>
    </row>
    <row r="163" spans="1:5" s="13" customFormat="1" ht="16.5" customHeight="1">
      <c r="A163" s="86"/>
      <c r="B163" s="86"/>
      <c r="C163" s="86"/>
      <c r="D163" s="14"/>
      <c r="E163" s="14"/>
    </row>
    <row r="164" spans="1:5" ht="15" customHeight="1">
      <c r="A164" s="28"/>
      <c r="B164" s="28"/>
      <c r="C164" s="143"/>
      <c r="D164" s="28"/>
      <c r="E164" s="28"/>
    </row>
    <row r="165" spans="1:5" ht="15" customHeight="1">
      <c r="A165" s="28"/>
      <c r="B165" s="28"/>
      <c r="C165" s="143"/>
      <c r="D165" s="28"/>
      <c r="E165" s="28"/>
    </row>
    <row r="166" spans="1:5" ht="15" customHeight="1">
      <c r="A166" s="28"/>
      <c r="B166" s="28"/>
      <c r="C166" s="143"/>
      <c r="D166" s="28"/>
      <c r="E166" s="28"/>
    </row>
    <row r="167" spans="1:5" ht="15" customHeight="1">
      <c r="A167" s="28"/>
      <c r="B167" s="28"/>
      <c r="C167" s="143"/>
      <c r="D167" s="28"/>
      <c r="E167" s="28"/>
    </row>
    <row r="168" spans="1:5" s="13" customFormat="1" ht="16.5" customHeight="1">
      <c r="A168" s="86"/>
      <c r="B168" s="86"/>
      <c r="C168" s="86"/>
      <c r="D168" s="14"/>
      <c r="E168" s="14"/>
    </row>
    <row r="169" spans="1:5" ht="15.75" customHeight="1">
      <c r="A169" s="28"/>
      <c r="B169" s="28"/>
      <c r="C169" s="143"/>
      <c r="D169" s="28"/>
      <c r="E169" s="28"/>
    </row>
    <row r="170" spans="1:5" s="13" customFormat="1" ht="16.5" customHeight="1">
      <c r="A170" s="86"/>
      <c r="B170" s="86"/>
      <c r="C170" s="86"/>
      <c r="D170" s="14"/>
      <c r="E170" s="14"/>
    </row>
    <row r="171" spans="1:5" ht="15" customHeight="1">
      <c r="A171" s="28"/>
      <c r="B171" s="28"/>
      <c r="D171" s="28"/>
      <c r="E171" s="28"/>
    </row>
    <row r="172" spans="1:5" ht="15.75" customHeight="1">
      <c r="A172" s="28"/>
      <c r="B172" s="28"/>
      <c r="D172" s="28"/>
      <c r="E172" s="28"/>
    </row>
    <row r="173" spans="1:6" ht="22.5" customHeight="1">
      <c r="A173" s="103"/>
      <c r="B173" s="103"/>
      <c r="C173" s="103"/>
      <c r="D173" s="103"/>
      <c r="E173" s="103"/>
      <c r="F173" s="103"/>
    </row>
    <row r="174" spans="2:4" ht="10.5" customHeight="1">
      <c r="B174" s="28"/>
      <c r="D174" s="28"/>
    </row>
    <row r="175" spans="1:6" ht="15.75" customHeight="1">
      <c r="A175" s="104"/>
      <c r="B175" s="104"/>
      <c r="D175" s="109"/>
      <c r="E175" s="109"/>
      <c r="F175" s="136"/>
    </row>
    <row r="176" spans="1:5" ht="16.5" customHeight="1">
      <c r="A176" s="28"/>
      <c r="B176" s="19"/>
      <c r="D176" s="28"/>
      <c r="E176" s="28"/>
    </row>
    <row r="177" spans="1:5" ht="15" customHeight="1">
      <c r="A177" s="28"/>
      <c r="B177" s="28"/>
      <c r="D177" s="28"/>
      <c r="E177" s="28"/>
    </row>
    <row r="178" spans="1:5" ht="15" customHeight="1">
      <c r="A178" s="28"/>
      <c r="B178" s="28"/>
      <c r="D178" s="28"/>
      <c r="E178" s="28"/>
    </row>
    <row r="179" spans="1:5" ht="15" customHeight="1">
      <c r="A179" s="28"/>
      <c r="B179" s="28"/>
      <c r="D179" s="28"/>
      <c r="E179" s="28"/>
    </row>
    <row r="180" spans="1:5" ht="15" customHeight="1">
      <c r="A180" s="28"/>
      <c r="B180" s="28"/>
      <c r="D180" s="28"/>
      <c r="E180" s="28"/>
    </row>
    <row r="181" spans="1:5" ht="16.5" customHeight="1">
      <c r="A181" s="28"/>
      <c r="B181" s="19"/>
      <c r="D181" s="28"/>
      <c r="E181" s="28"/>
    </row>
    <row r="182" spans="1:5" ht="15" customHeight="1">
      <c r="A182" s="28"/>
      <c r="B182" s="28"/>
      <c r="D182" s="28"/>
      <c r="E182" s="28"/>
    </row>
    <row r="183" spans="1:5" ht="15" customHeight="1">
      <c r="A183" s="28"/>
      <c r="B183" s="28"/>
      <c r="D183" s="28"/>
      <c r="E183" s="28"/>
    </row>
    <row r="184" spans="1:5" ht="15" customHeight="1">
      <c r="A184" s="28"/>
      <c r="B184" s="28"/>
      <c r="D184" s="28"/>
      <c r="E184" s="28"/>
    </row>
    <row r="185" spans="1:5" ht="16.5" customHeight="1">
      <c r="A185" s="28"/>
      <c r="B185" s="19"/>
      <c r="D185" s="28"/>
      <c r="E185" s="28"/>
    </row>
    <row r="186" spans="1:5" ht="15" customHeight="1">
      <c r="A186" s="28"/>
      <c r="B186" s="28"/>
      <c r="D186" s="28"/>
      <c r="E186" s="28"/>
    </row>
    <row r="187" spans="1:5" ht="15" customHeight="1">
      <c r="A187" s="28"/>
      <c r="B187" s="2"/>
      <c r="D187" s="28"/>
      <c r="E187" s="28"/>
    </row>
    <row r="188" spans="1:5" ht="15" customHeight="1">
      <c r="A188" s="28"/>
      <c r="B188" s="28"/>
      <c r="D188" s="28"/>
      <c r="E188" s="28"/>
    </row>
    <row r="189" spans="1:5" ht="15" customHeight="1">
      <c r="A189" s="28"/>
      <c r="B189" s="28"/>
      <c r="D189" s="28"/>
      <c r="E189" s="28"/>
    </row>
    <row r="190" spans="1:5" ht="15" customHeight="1">
      <c r="A190" s="28"/>
      <c r="B190" s="4"/>
      <c r="D190" s="28"/>
      <c r="E190" s="28"/>
    </row>
    <row r="191" spans="1:5" ht="15" customHeight="1">
      <c r="A191" s="28"/>
      <c r="B191" s="28"/>
      <c r="D191" s="28"/>
      <c r="E191" s="28"/>
    </row>
    <row r="192" spans="1:5" ht="15" customHeight="1">
      <c r="A192" s="28"/>
      <c r="B192" s="2"/>
      <c r="D192" s="28"/>
      <c r="E192" s="28"/>
    </row>
    <row r="193" spans="1:5" ht="16.5" customHeight="1">
      <c r="A193" s="28"/>
      <c r="B193" s="19"/>
      <c r="D193" s="28"/>
      <c r="E193" s="28"/>
    </row>
    <row r="194" spans="1:5" ht="15" customHeight="1">
      <c r="A194" s="28"/>
      <c r="B194" s="4"/>
      <c r="C194" s="136"/>
      <c r="D194" s="28"/>
      <c r="E194" s="28"/>
    </row>
    <row r="195" spans="1:5" ht="15" customHeight="1">
      <c r="A195" s="28"/>
      <c r="B195" s="4"/>
      <c r="C195" s="136"/>
      <c r="D195" s="28"/>
      <c r="E195" s="173"/>
    </row>
    <row r="196" spans="1:5" ht="15" customHeight="1">
      <c r="A196" s="28"/>
      <c r="B196" s="28"/>
      <c r="D196" s="28"/>
      <c r="E196" s="28"/>
    </row>
    <row r="197" spans="1:5" ht="15" customHeight="1">
      <c r="A197" s="28"/>
      <c r="B197" s="28"/>
      <c r="D197" s="28"/>
      <c r="E197" s="28"/>
    </row>
    <row r="198" spans="1:5" ht="15" customHeight="1">
      <c r="A198" s="28"/>
      <c r="B198" s="28"/>
      <c r="D198" s="28"/>
      <c r="E198" s="28"/>
    </row>
    <row r="199" spans="1:5" ht="16.5" customHeight="1">
      <c r="A199" s="28"/>
      <c r="B199" s="19"/>
      <c r="D199" s="28"/>
      <c r="E199" s="28"/>
    </row>
    <row r="200" spans="1:5" ht="15" customHeight="1">
      <c r="A200" s="28"/>
      <c r="B200" s="28"/>
      <c r="D200" s="28"/>
      <c r="E200" s="28"/>
    </row>
    <row r="201" spans="1:5" ht="15" customHeight="1">
      <c r="A201" s="28"/>
      <c r="B201" s="28"/>
      <c r="D201" s="28"/>
      <c r="E201" s="28"/>
    </row>
    <row r="202" spans="1:5" ht="15" customHeight="1">
      <c r="A202" s="28"/>
      <c r="B202" s="28"/>
      <c r="D202" s="28"/>
      <c r="E202" s="28"/>
    </row>
    <row r="203" spans="1:5" ht="15" customHeight="1">
      <c r="A203" s="28"/>
      <c r="B203" s="28"/>
      <c r="D203" s="28"/>
      <c r="E203" s="28"/>
    </row>
    <row r="204" spans="1:5" ht="16.5" customHeight="1">
      <c r="A204" s="28"/>
      <c r="B204" s="19"/>
      <c r="D204" s="28"/>
      <c r="E204" s="28"/>
    </row>
    <row r="205" spans="1:5" ht="15" customHeight="1">
      <c r="A205" s="28"/>
      <c r="B205" s="28"/>
      <c r="C205" s="136"/>
      <c r="D205" s="28"/>
      <c r="E205" s="28"/>
    </row>
    <row r="206" spans="1:5" ht="15" customHeight="1">
      <c r="A206" s="28"/>
      <c r="B206" s="28"/>
      <c r="D206" s="28"/>
      <c r="E206" s="28"/>
    </row>
    <row r="207" spans="1:5" ht="15" customHeight="1">
      <c r="A207" s="28"/>
      <c r="B207" s="28"/>
      <c r="D207" s="28"/>
      <c r="E207" s="28"/>
    </row>
    <row r="208" spans="1:5" ht="15" customHeight="1">
      <c r="A208" s="28"/>
      <c r="B208" s="28"/>
      <c r="D208" s="28"/>
      <c r="E208" s="28"/>
    </row>
    <row r="209" spans="1:5" ht="15" customHeight="1">
      <c r="A209" s="28"/>
      <c r="B209" s="2"/>
      <c r="D209" s="28"/>
      <c r="E209" s="28"/>
    </row>
    <row r="210" spans="1:5" ht="15" customHeight="1">
      <c r="A210" s="28"/>
      <c r="B210" s="28"/>
      <c r="D210" s="28"/>
      <c r="E210" s="28"/>
    </row>
    <row r="211" spans="1:5" s="13" customFormat="1" ht="16.5" customHeight="1">
      <c r="A211" s="14"/>
      <c r="B211" s="19"/>
      <c r="D211" s="14"/>
      <c r="E211" s="14"/>
    </row>
    <row r="212" spans="1:5" ht="15" customHeight="1">
      <c r="A212" s="28"/>
      <c r="B212" s="28"/>
      <c r="D212" s="28"/>
      <c r="E212" s="28"/>
    </row>
    <row r="213" spans="1:5" ht="15" customHeight="1">
      <c r="A213" s="28"/>
      <c r="B213" s="28"/>
      <c r="D213" s="28"/>
      <c r="E213" s="28"/>
    </row>
    <row r="214" spans="1:5" ht="15" customHeight="1">
      <c r="A214" s="28"/>
      <c r="B214" s="28"/>
      <c r="D214" s="28"/>
      <c r="E214" s="28"/>
    </row>
    <row r="215" spans="1:5" ht="15" customHeight="1">
      <c r="A215" s="28"/>
      <c r="B215" s="28"/>
      <c r="D215" s="28"/>
      <c r="E215" s="28"/>
    </row>
    <row r="216" spans="1:5" ht="15" customHeight="1">
      <c r="A216" s="28"/>
      <c r="B216" s="28"/>
      <c r="D216" s="28"/>
      <c r="E216" s="28"/>
    </row>
    <row r="217" spans="1:5" ht="16.5" customHeight="1">
      <c r="A217" s="28"/>
      <c r="B217" s="19"/>
      <c r="D217" s="28"/>
      <c r="E217" s="28"/>
    </row>
    <row r="218" spans="1:5" ht="15" customHeight="1">
      <c r="A218" s="28"/>
      <c r="B218" s="169"/>
      <c r="D218" s="28"/>
      <c r="E218" s="28"/>
    </row>
    <row r="219" spans="1:5" ht="15" customHeight="1">
      <c r="A219" s="28"/>
      <c r="B219" s="169"/>
      <c r="D219" s="28"/>
      <c r="E219" s="28"/>
    </row>
    <row r="220" spans="1:5" ht="15" customHeight="1">
      <c r="A220" s="28"/>
      <c r="B220" s="169"/>
      <c r="D220" s="28"/>
      <c r="E220" s="28"/>
    </row>
    <row r="221" spans="1:5" ht="15" customHeight="1">
      <c r="A221" s="28"/>
      <c r="B221" s="169"/>
      <c r="D221" s="28"/>
      <c r="E221" s="28"/>
    </row>
    <row r="222" spans="1:5" ht="16.5" customHeight="1">
      <c r="A222" s="28"/>
      <c r="B222" s="19"/>
      <c r="D222" s="28"/>
      <c r="E222" s="28"/>
    </row>
    <row r="223" spans="1:5" ht="15" customHeight="1">
      <c r="A223" s="28"/>
      <c r="B223" s="169"/>
      <c r="C223" s="136"/>
      <c r="D223" s="28"/>
      <c r="E223" s="28"/>
    </row>
    <row r="224" spans="1:5" ht="15" customHeight="1">
      <c r="A224" s="28"/>
      <c r="B224" s="28"/>
      <c r="D224" s="28"/>
      <c r="E224" s="28"/>
    </row>
    <row r="225" spans="1:5" ht="15" customHeight="1">
      <c r="A225" s="28"/>
      <c r="B225" s="169"/>
      <c r="D225" s="28"/>
      <c r="E225" s="28"/>
    </row>
    <row r="226" spans="1:5" ht="15" customHeight="1">
      <c r="A226" s="28"/>
      <c r="B226" s="169"/>
      <c r="D226" s="28"/>
      <c r="E226" s="28"/>
    </row>
    <row r="227" spans="1:5" ht="15" customHeight="1">
      <c r="A227" s="28"/>
      <c r="B227" s="169"/>
      <c r="D227" s="28"/>
      <c r="E227" s="28"/>
    </row>
    <row r="228" spans="1:5" ht="16.5" customHeight="1">
      <c r="A228" s="28"/>
      <c r="B228" s="19"/>
      <c r="D228" s="28"/>
      <c r="E228" s="28"/>
    </row>
    <row r="229" spans="1:6" ht="15" customHeight="1">
      <c r="A229" s="28"/>
      <c r="B229" s="169"/>
      <c r="C229" s="141"/>
      <c r="D229" s="114"/>
      <c r="E229" s="114"/>
      <c r="F229" s="141"/>
    </row>
    <row r="230" spans="1:5" ht="15" customHeight="1">
      <c r="A230" s="28"/>
      <c r="B230" s="169"/>
      <c r="D230" s="28"/>
      <c r="E230" s="28"/>
    </row>
    <row r="231" spans="1:8" ht="15" customHeight="1">
      <c r="A231" s="28"/>
      <c r="B231" s="169"/>
      <c r="D231" s="28"/>
      <c r="E231" s="28"/>
      <c r="H231" s="131"/>
    </row>
    <row r="232" spans="1:5" ht="15" customHeight="1">
      <c r="A232" s="28"/>
      <c r="B232" s="28"/>
      <c r="D232" s="28"/>
      <c r="E232" s="28"/>
    </row>
    <row r="233" spans="1:5" ht="15" customHeight="1">
      <c r="A233" s="28"/>
      <c r="B233" s="169"/>
      <c r="D233" s="28"/>
      <c r="E233" s="28"/>
    </row>
    <row r="234" spans="1:5" ht="15" customHeight="1">
      <c r="A234" s="28"/>
      <c r="B234" s="169"/>
      <c r="D234" s="28"/>
      <c r="E234" s="28"/>
    </row>
    <row r="235" spans="1:5" ht="16.5" customHeight="1">
      <c r="A235" s="28"/>
      <c r="B235" s="19"/>
      <c r="D235" s="28"/>
      <c r="E235" s="28"/>
    </row>
    <row r="236" spans="1:5" ht="15" customHeight="1">
      <c r="A236" s="28"/>
      <c r="B236" s="28"/>
      <c r="D236" s="28"/>
      <c r="E236" s="28"/>
    </row>
    <row r="237" spans="1:5" ht="15" customHeight="1">
      <c r="A237" s="28"/>
      <c r="B237" s="169"/>
      <c r="D237" s="28"/>
      <c r="E237" s="28"/>
    </row>
    <row r="238" spans="1:5" ht="15" customHeight="1">
      <c r="A238" s="28"/>
      <c r="B238" s="169"/>
      <c r="D238" s="28"/>
      <c r="E238" s="28"/>
    </row>
    <row r="239" spans="1:5" ht="15" customHeight="1">
      <c r="A239" s="28"/>
      <c r="B239" s="169"/>
      <c r="D239" s="28"/>
      <c r="E239" s="28"/>
    </row>
    <row r="240" spans="1:5" ht="15" customHeight="1">
      <c r="A240" s="28"/>
      <c r="B240" s="169"/>
      <c r="D240" s="28"/>
      <c r="E240" s="28"/>
    </row>
    <row r="241" spans="1:5" ht="16.5" customHeight="1">
      <c r="A241" s="28"/>
      <c r="B241" s="19"/>
      <c r="D241" s="28"/>
      <c r="E241" s="28"/>
    </row>
    <row r="242" spans="1:5" ht="15" customHeight="1">
      <c r="A242" s="28"/>
      <c r="B242" s="169"/>
      <c r="D242" s="28"/>
      <c r="E242" s="28"/>
    </row>
    <row r="243" spans="1:5" ht="15" customHeight="1">
      <c r="A243" s="28"/>
      <c r="B243" s="169"/>
      <c r="D243" s="28"/>
      <c r="E243" s="28"/>
    </row>
    <row r="244" spans="1:5" ht="15" customHeight="1">
      <c r="A244" s="28"/>
      <c r="B244" s="169"/>
      <c r="C244" s="136"/>
      <c r="D244" s="28"/>
      <c r="E244" s="28"/>
    </row>
    <row r="245" spans="1:5" ht="15" customHeight="1">
      <c r="A245" s="28"/>
      <c r="B245" s="169"/>
      <c r="D245" s="28"/>
      <c r="E245" s="28"/>
    </row>
    <row r="246" spans="1:5" s="13" customFormat="1" ht="16.5" customHeight="1">
      <c r="A246" s="14"/>
      <c r="B246" s="86"/>
      <c r="C246" s="86"/>
      <c r="D246" s="14"/>
      <c r="E246" s="14"/>
    </row>
    <row r="247" spans="1:5" ht="15" customHeight="1">
      <c r="A247" s="28"/>
      <c r="B247" s="28"/>
      <c r="D247" s="28"/>
      <c r="E247" s="28"/>
    </row>
    <row r="248" spans="1:5" ht="15" customHeight="1">
      <c r="A248" s="28"/>
      <c r="B248" s="28"/>
      <c r="D248" s="28"/>
      <c r="E248" s="28"/>
    </row>
    <row r="249" spans="1:5" ht="15" customHeight="1">
      <c r="A249" s="28"/>
      <c r="B249" s="28"/>
      <c r="D249" s="28"/>
      <c r="E249" s="28"/>
    </row>
    <row r="250" spans="1:5" ht="15" customHeight="1">
      <c r="A250" s="28"/>
      <c r="B250" s="28"/>
      <c r="D250" s="28"/>
      <c r="E250" s="28"/>
    </row>
    <row r="251" spans="1:5" ht="15" customHeight="1">
      <c r="A251" s="28"/>
      <c r="B251" s="28"/>
      <c r="D251" s="28"/>
      <c r="E251" s="28"/>
    </row>
    <row r="252" spans="1:5" ht="15" customHeight="1">
      <c r="A252" s="28"/>
      <c r="B252" s="28"/>
      <c r="D252" s="28"/>
      <c r="E252" s="28"/>
    </row>
    <row r="253" spans="1:5" ht="16.5" customHeight="1">
      <c r="A253" s="28"/>
      <c r="B253" s="86"/>
      <c r="C253" s="86"/>
      <c r="D253" s="28"/>
      <c r="E253" s="28"/>
    </row>
    <row r="254" spans="1:9" ht="15" customHeight="1">
      <c r="A254" s="28"/>
      <c r="B254" s="28"/>
      <c r="D254" s="28"/>
      <c r="E254" s="28"/>
      <c r="G254" s="106"/>
      <c r="H254" s="106"/>
      <c r="I254" s="106"/>
    </row>
    <row r="255" spans="1:5" ht="15" customHeight="1">
      <c r="A255" s="28"/>
      <c r="B255" s="28"/>
      <c r="D255" s="28"/>
      <c r="E255" s="28"/>
    </row>
    <row r="256" spans="1:5" s="13" customFormat="1" ht="16.5" customHeight="1">
      <c r="A256" s="14"/>
      <c r="B256" s="19"/>
      <c r="D256" s="14"/>
      <c r="E256" s="14"/>
    </row>
    <row r="257" spans="1:5" ht="15" customHeight="1">
      <c r="A257" s="28"/>
      <c r="B257" s="28"/>
      <c r="D257" s="28"/>
      <c r="E257" s="28"/>
    </row>
    <row r="258" spans="1:5" ht="15" customHeight="1">
      <c r="A258" s="28"/>
      <c r="B258" s="28"/>
      <c r="D258" s="28"/>
      <c r="E258" s="28"/>
    </row>
    <row r="259" spans="1:5" ht="15" customHeight="1">
      <c r="A259" s="28"/>
      <c r="B259" s="28"/>
      <c r="D259" s="28"/>
      <c r="E259" s="28"/>
    </row>
    <row r="260" spans="1:5" ht="15" customHeight="1">
      <c r="A260" s="28"/>
      <c r="B260" s="28"/>
      <c r="D260" s="28"/>
      <c r="E260" s="28"/>
    </row>
    <row r="261" spans="1:5" ht="15" customHeight="1">
      <c r="A261" s="28"/>
      <c r="B261" s="28"/>
      <c r="D261" s="28"/>
      <c r="E261" s="28"/>
    </row>
    <row r="262" spans="1:5" ht="15" customHeight="1">
      <c r="A262" s="28"/>
      <c r="B262" s="28"/>
      <c r="D262" s="28"/>
      <c r="E262" s="28"/>
    </row>
    <row r="263" spans="1:5" ht="16.5" customHeight="1">
      <c r="A263" s="28"/>
      <c r="B263" s="19"/>
      <c r="D263" s="28"/>
      <c r="E263" s="28"/>
    </row>
    <row r="264" spans="1:5" ht="15" customHeight="1">
      <c r="A264" s="28"/>
      <c r="B264" s="28"/>
      <c r="D264" s="28"/>
      <c r="E264" s="28"/>
    </row>
    <row r="265" spans="1:5" ht="15" customHeight="1">
      <c r="A265" s="28"/>
      <c r="B265" s="28"/>
      <c r="D265" s="28"/>
      <c r="E265" s="28"/>
    </row>
    <row r="266" spans="1:5" ht="15" customHeight="1">
      <c r="A266" s="28"/>
      <c r="B266" s="28"/>
      <c r="D266" s="28"/>
      <c r="E266" s="28"/>
    </row>
    <row r="267" spans="1:5" ht="15" customHeight="1">
      <c r="A267" s="28"/>
      <c r="B267" s="28"/>
      <c r="D267" s="28"/>
      <c r="E267" s="28"/>
    </row>
    <row r="268" spans="1:5" ht="15" customHeight="1">
      <c r="A268" s="28"/>
      <c r="B268" s="28"/>
      <c r="D268" s="28"/>
      <c r="E268" s="28"/>
    </row>
    <row r="269" spans="1:5" ht="15" customHeight="1">
      <c r="A269" s="28"/>
      <c r="B269" s="28"/>
      <c r="D269" s="28"/>
      <c r="E269" s="28"/>
    </row>
    <row r="270" spans="1:5" ht="15" customHeight="1">
      <c r="A270" s="28"/>
      <c r="B270" s="28"/>
      <c r="D270" s="28"/>
      <c r="E270" s="28"/>
    </row>
    <row r="271" spans="1:5" ht="16.5" customHeight="1">
      <c r="A271" s="28"/>
      <c r="B271" s="19"/>
      <c r="D271" s="28"/>
      <c r="E271" s="28"/>
    </row>
    <row r="272" spans="1:5" ht="15" customHeight="1">
      <c r="A272" s="28"/>
      <c r="B272" s="28"/>
      <c r="D272" s="28"/>
      <c r="E272" s="28"/>
    </row>
    <row r="273" spans="1:5" s="13" customFormat="1" ht="16.5" customHeight="1">
      <c r="A273" s="14"/>
      <c r="B273" s="19"/>
      <c r="D273" s="14"/>
      <c r="E273" s="14"/>
    </row>
    <row r="274" spans="1:5" ht="15" customHeight="1">
      <c r="A274" s="28"/>
      <c r="B274" s="28"/>
      <c r="D274" s="28"/>
      <c r="E274" s="28"/>
    </row>
    <row r="275" spans="1:5" ht="15" customHeight="1">
      <c r="A275" s="28"/>
      <c r="B275" s="28"/>
      <c r="D275" s="28"/>
      <c r="E275" s="28"/>
    </row>
    <row r="276" spans="1:5" ht="15" customHeight="1">
      <c r="A276" s="28"/>
      <c r="B276" s="28"/>
      <c r="D276" s="28"/>
      <c r="E276" s="28"/>
    </row>
    <row r="277" spans="1:5" ht="15" customHeight="1">
      <c r="A277" s="28"/>
      <c r="B277" s="28"/>
      <c r="D277" s="28"/>
      <c r="E277" s="28"/>
    </row>
    <row r="278" spans="1:5" ht="15" customHeight="1">
      <c r="A278" s="28"/>
      <c r="B278" s="28"/>
      <c r="D278" s="28"/>
      <c r="E278" s="28"/>
    </row>
    <row r="279" spans="1:5" ht="15" customHeight="1">
      <c r="A279" s="28"/>
      <c r="B279" s="28"/>
      <c r="D279" s="28"/>
      <c r="E279" s="28"/>
    </row>
    <row r="280" spans="1:5" ht="16.5" customHeight="1">
      <c r="A280" s="28"/>
      <c r="B280" s="19"/>
      <c r="D280" s="28"/>
      <c r="E280" s="28"/>
    </row>
    <row r="281" spans="1:5" ht="15" customHeight="1">
      <c r="A281" s="28"/>
      <c r="B281" s="28"/>
      <c r="D281" s="28"/>
      <c r="E281" s="28"/>
    </row>
    <row r="282" spans="1:5" ht="15" customHeight="1">
      <c r="A282" s="28"/>
      <c r="B282" s="28"/>
      <c r="D282" s="28"/>
      <c r="E282" s="28"/>
    </row>
    <row r="283" spans="1:5" ht="15" customHeight="1">
      <c r="A283" s="28"/>
      <c r="B283" s="28"/>
      <c r="D283" s="28"/>
      <c r="E283" s="28"/>
    </row>
    <row r="284" spans="1:5" ht="16.5" customHeight="1">
      <c r="A284" s="28"/>
      <c r="B284" s="19"/>
      <c r="D284" s="28"/>
      <c r="E284" s="28"/>
    </row>
    <row r="285" spans="1:5" ht="16.5" customHeight="1">
      <c r="A285" s="28"/>
      <c r="B285" s="14"/>
      <c r="D285" s="28"/>
      <c r="E285" s="28"/>
    </row>
    <row r="286" spans="1:5" ht="15" customHeight="1">
      <c r="A286" s="28"/>
      <c r="B286" s="28"/>
      <c r="D286" s="28"/>
      <c r="E286" s="28"/>
    </row>
    <row r="287" spans="1:5" ht="15" customHeight="1">
      <c r="A287" s="28"/>
      <c r="B287" s="28"/>
      <c r="D287" s="28"/>
      <c r="E287" s="28"/>
    </row>
    <row r="288" spans="1:5" ht="15" customHeight="1">
      <c r="A288" s="28"/>
      <c r="B288" s="28"/>
      <c r="D288" s="28"/>
      <c r="E288" s="28"/>
    </row>
    <row r="289" spans="1:5" ht="15" customHeight="1">
      <c r="A289" s="28"/>
      <c r="B289" s="28"/>
      <c r="D289" s="28"/>
      <c r="E289" s="28"/>
    </row>
    <row r="290" spans="1:5" ht="16.5" customHeight="1">
      <c r="A290" s="28"/>
      <c r="B290" s="19"/>
      <c r="D290" s="28"/>
      <c r="E290" s="28"/>
    </row>
    <row r="291" spans="1:5" ht="15" customHeight="1">
      <c r="A291" s="28"/>
      <c r="B291" s="28"/>
      <c r="D291" s="28"/>
      <c r="E291" s="28"/>
    </row>
    <row r="292" spans="1:5" ht="15" customHeight="1">
      <c r="A292" s="28"/>
      <c r="B292" s="28"/>
      <c r="D292" s="28"/>
      <c r="E292" s="28"/>
    </row>
    <row r="293" spans="1:5" ht="15" customHeight="1">
      <c r="A293" s="28"/>
      <c r="B293" s="105"/>
      <c r="D293" s="28"/>
      <c r="E293" s="28"/>
    </row>
    <row r="294" spans="1:5" ht="15" customHeight="1">
      <c r="A294" s="28"/>
      <c r="B294" s="105"/>
      <c r="C294" s="136"/>
      <c r="D294" s="28"/>
      <c r="E294" s="28"/>
    </row>
    <row r="295" spans="1:5" ht="15" customHeight="1">
      <c r="A295" s="28"/>
      <c r="B295" s="2"/>
      <c r="D295" s="28"/>
      <c r="E295" s="28"/>
    </row>
    <row r="296" spans="1:5" ht="15" customHeight="1">
      <c r="A296" s="28"/>
      <c r="B296" s="28"/>
      <c r="D296" s="28"/>
      <c r="E296" s="28"/>
    </row>
    <row r="297" spans="1:5" ht="16.5" customHeight="1">
      <c r="A297" s="28"/>
      <c r="B297" s="86"/>
      <c r="C297" s="86"/>
      <c r="D297" s="28"/>
      <c r="E297" s="28"/>
    </row>
    <row r="298" spans="1:5" ht="15" customHeight="1">
      <c r="A298" s="28"/>
      <c r="B298" s="28"/>
      <c r="D298" s="28"/>
      <c r="E298" s="28"/>
    </row>
    <row r="299" spans="1:5" ht="15" customHeight="1">
      <c r="A299" s="28"/>
      <c r="B299" s="28"/>
      <c r="D299" s="28"/>
      <c r="E299" s="28"/>
    </row>
    <row r="300" spans="1:5" ht="16.5" customHeight="1">
      <c r="A300" s="28"/>
      <c r="B300" s="86"/>
      <c r="C300" s="86"/>
      <c r="D300" s="28"/>
      <c r="E300" s="28"/>
    </row>
    <row r="301" spans="1:5" ht="15" customHeight="1">
      <c r="A301" s="28"/>
      <c r="B301" s="28"/>
      <c r="D301" s="28"/>
      <c r="E301" s="28"/>
    </row>
    <row r="302" spans="1:5" ht="15" customHeight="1">
      <c r="A302" s="28"/>
      <c r="B302" s="28"/>
      <c r="D302" s="28"/>
      <c r="E302" s="28"/>
    </row>
    <row r="303" spans="1:5" ht="15" customHeight="1">
      <c r="A303" s="28"/>
      <c r="B303" s="28"/>
      <c r="D303" s="28"/>
      <c r="E303" s="28"/>
    </row>
    <row r="304" spans="1:5" ht="15" customHeight="1">
      <c r="A304" s="28"/>
      <c r="B304" s="28"/>
      <c r="D304" s="28"/>
      <c r="E304" s="28"/>
    </row>
    <row r="305" spans="1:5" ht="16.5" customHeight="1">
      <c r="A305" s="28"/>
      <c r="B305" s="86"/>
      <c r="C305" s="86"/>
      <c r="D305" s="28"/>
      <c r="E305" s="28"/>
    </row>
    <row r="306" spans="1:5" ht="16.5" customHeight="1">
      <c r="A306" s="28"/>
      <c r="B306" s="28"/>
      <c r="C306" s="168"/>
      <c r="D306" s="28"/>
      <c r="E306" s="28"/>
    </row>
    <row r="307" spans="1:5" ht="15" customHeight="1">
      <c r="A307" s="28"/>
      <c r="B307" s="28"/>
      <c r="C307" s="143"/>
      <c r="D307" s="28"/>
      <c r="E307" s="28"/>
    </row>
    <row r="308" spans="1:5" ht="15" customHeight="1">
      <c r="A308" s="28"/>
      <c r="B308" s="28"/>
      <c r="C308" s="143"/>
      <c r="D308" s="28"/>
      <c r="E308" s="28"/>
    </row>
    <row r="309" spans="1:5" ht="15" customHeight="1">
      <c r="A309" s="28"/>
      <c r="B309" s="28"/>
      <c r="D309" s="28"/>
      <c r="E309" s="28"/>
    </row>
    <row r="310" spans="1:5" ht="15" customHeight="1">
      <c r="A310" s="28"/>
      <c r="B310" s="28"/>
      <c r="D310" s="28"/>
      <c r="E310" s="28"/>
    </row>
    <row r="311" spans="1:5" ht="15" customHeight="1">
      <c r="A311" s="28"/>
      <c r="B311" s="28"/>
      <c r="D311" s="28"/>
      <c r="E311" s="28"/>
    </row>
    <row r="312" spans="1:5" s="13" customFormat="1" ht="16.5" customHeight="1">
      <c r="A312" s="86"/>
      <c r="B312" s="86"/>
      <c r="C312" s="86"/>
      <c r="D312" s="14"/>
      <c r="E312" s="14"/>
    </row>
    <row r="313" spans="1:5" ht="15" customHeight="1">
      <c r="A313" s="28"/>
      <c r="B313" s="28"/>
      <c r="C313" s="143"/>
      <c r="D313" s="28"/>
      <c r="E313" s="28"/>
    </row>
    <row r="314" spans="1:5" ht="15" customHeight="1">
      <c r="A314" s="28"/>
      <c r="B314" s="28"/>
      <c r="C314" s="143"/>
      <c r="D314" s="28"/>
      <c r="E314" s="28"/>
    </row>
    <row r="315" spans="1:5" ht="15" customHeight="1">
      <c r="A315" s="28"/>
      <c r="B315" s="28"/>
      <c r="D315" s="28"/>
      <c r="E315" s="28"/>
    </row>
    <row r="316" spans="1:5" ht="15" customHeight="1">
      <c r="A316" s="28"/>
      <c r="B316" s="28"/>
      <c r="D316" s="28"/>
      <c r="E316" s="28"/>
    </row>
    <row r="317" spans="1:5" ht="15" customHeight="1">
      <c r="A317" s="28"/>
      <c r="B317" s="28"/>
      <c r="D317" s="28"/>
      <c r="E317" s="28"/>
    </row>
    <row r="318" spans="1:5" s="13" customFormat="1" ht="16.5" customHeight="1">
      <c r="A318" s="86"/>
      <c r="B318" s="86"/>
      <c r="C318" s="86"/>
      <c r="D318" s="14"/>
      <c r="E318" s="14"/>
    </row>
    <row r="319" spans="1:5" ht="15" customHeight="1">
      <c r="A319" s="28"/>
      <c r="B319" s="28"/>
      <c r="C319" s="143"/>
      <c r="D319" s="28"/>
      <c r="E319" s="28"/>
    </row>
    <row r="320" spans="1:5" ht="15" customHeight="1">
      <c r="A320" s="28"/>
      <c r="B320" s="28"/>
      <c r="D320" s="28"/>
      <c r="E320" s="28"/>
    </row>
    <row r="321" spans="1:5" ht="15" customHeight="1">
      <c r="A321" s="28"/>
      <c r="B321" s="28"/>
      <c r="D321" s="28"/>
      <c r="E321" s="28"/>
    </row>
    <row r="322" spans="1:5" ht="15" customHeight="1">
      <c r="A322" s="28"/>
      <c r="B322" s="28"/>
      <c r="D322" s="28"/>
      <c r="E322" s="28"/>
    </row>
    <row r="323" spans="1:5" ht="15" customHeight="1">
      <c r="A323" s="174"/>
      <c r="B323" s="174"/>
      <c r="C323" s="174"/>
      <c r="D323" s="174"/>
      <c r="E323" s="28"/>
    </row>
    <row r="324" spans="1:5" ht="15" customHeight="1">
      <c r="A324" s="28"/>
      <c r="B324" s="7"/>
      <c r="C324" s="149"/>
      <c r="D324" s="7"/>
      <c r="E324" s="7"/>
    </row>
    <row r="325" spans="1:5" ht="15" customHeight="1">
      <c r="A325" s="28"/>
      <c r="B325" s="7"/>
      <c r="C325" s="147"/>
      <c r="D325" s="7"/>
      <c r="E325" s="7"/>
    </row>
    <row r="326" spans="1:5" ht="15" customHeight="1">
      <c r="A326" s="28"/>
      <c r="B326" s="7"/>
      <c r="C326" s="151"/>
      <c r="D326" s="7"/>
      <c r="E326" s="7"/>
    </row>
    <row r="327" spans="1:5" ht="15" customHeight="1">
      <c r="A327" s="28"/>
      <c r="B327" s="7"/>
      <c r="C327" s="151"/>
      <c r="D327" s="7"/>
      <c r="E327" s="7"/>
    </row>
    <row r="328" spans="1:5" ht="15" customHeight="1">
      <c r="A328" s="28"/>
      <c r="B328" s="7"/>
      <c r="C328" s="149"/>
      <c r="D328" s="7"/>
      <c r="E328" s="7"/>
    </row>
    <row r="329" spans="1:5" ht="15" customHeight="1">
      <c r="A329" s="28"/>
      <c r="B329" s="7"/>
      <c r="C329" s="149"/>
      <c r="D329" s="28"/>
      <c r="E329" s="7"/>
    </row>
    <row r="330" spans="1:5" ht="15" customHeight="1">
      <c r="A330" s="174"/>
      <c r="B330" s="174"/>
      <c r="C330" s="174"/>
      <c r="D330" s="174"/>
      <c r="E330" s="28"/>
    </row>
    <row r="331" spans="1:5" ht="15" customHeight="1">
      <c r="A331" s="28"/>
      <c r="B331" s="7"/>
      <c r="C331" s="149"/>
      <c r="D331" s="7"/>
      <c r="E331" s="7"/>
    </row>
    <row r="332" spans="1:5" ht="15" customHeight="1">
      <c r="A332" s="28"/>
      <c r="B332" s="7"/>
      <c r="C332" s="149"/>
      <c r="D332" s="7"/>
      <c r="E332" s="7"/>
    </row>
    <row r="333" spans="1:5" ht="15" customHeight="1">
      <c r="A333" s="28"/>
      <c r="B333" s="7"/>
      <c r="C333" s="147"/>
      <c r="D333" s="7"/>
      <c r="E333" s="7"/>
    </row>
    <row r="334" spans="1:5" ht="15" customHeight="1">
      <c r="A334" s="28"/>
      <c r="B334" s="7"/>
      <c r="C334" s="149"/>
      <c r="D334" s="28"/>
      <c r="E334" s="7"/>
    </row>
    <row r="335" spans="1:5" ht="15" customHeight="1">
      <c r="A335" s="174"/>
      <c r="B335" s="174"/>
      <c r="C335" s="174"/>
      <c r="D335" s="174"/>
      <c r="E335" s="28"/>
    </row>
    <row r="336" spans="1:5" ht="15" customHeight="1">
      <c r="A336" s="28"/>
      <c r="B336" s="7"/>
      <c r="C336" s="149"/>
      <c r="D336" s="7"/>
      <c r="E336" s="7"/>
    </row>
    <row r="337" spans="1:5" ht="15" customHeight="1">
      <c r="A337" s="28"/>
      <c r="B337" s="7"/>
      <c r="C337" s="149"/>
      <c r="D337" s="7"/>
      <c r="E337" s="7"/>
    </row>
    <row r="338" spans="1:5" ht="15" customHeight="1">
      <c r="A338" s="28"/>
      <c r="B338" s="7"/>
      <c r="C338" s="149"/>
      <c r="D338" s="7"/>
      <c r="E338" s="7"/>
    </row>
    <row r="339" spans="1:5" ht="15" customHeight="1">
      <c r="A339" s="28"/>
      <c r="B339" s="7"/>
      <c r="C339" s="147"/>
      <c r="D339" s="7"/>
      <c r="E339" s="7"/>
    </row>
    <row r="340" spans="1:5" ht="16.5" customHeight="1">
      <c r="A340" s="86"/>
      <c r="B340" s="86"/>
      <c r="C340" s="86"/>
      <c r="D340" s="28"/>
      <c r="E340" s="28"/>
    </row>
    <row r="341" spans="1:5" ht="15" customHeight="1">
      <c r="A341" s="28"/>
      <c r="B341" s="28"/>
      <c r="D341" s="28"/>
      <c r="E341" s="28"/>
    </row>
    <row r="342" spans="1:5" ht="15" customHeight="1">
      <c r="A342" s="28"/>
      <c r="B342" s="28"/>
      <c r="D342" s="28"/>
      <c r="E342" s="28"/>
    </row>
    <row r="343" spans="1:5" ht="15" customHeight="1">
      <c r="A343" s="28"/>
      <c r="B343" s="28"/>
      <c r="D343" s="28"/>
      <c r="E343" s="28"/>
    </row>
    <row r="344" spans="1:5" ht="15" customHeight="1">
      <c r="A344" s="28"/>
      <c r="B344" s="28"/>
      <c r="D344" s="28"/>
      <c r="E344" s="28"/>
    </row>
    <row r="345" spans="1:5" ht="15" customHeight="1">
      <c r="A345" s="28"/>
      <c r="B345" s="28"/>
      <c r="D345" s="28"/>
      <c r="E345" s="28"/>
    </row>
    <row r="346" spans="1:5" ht="15" customHeight="1">
      <c r="A346" s="28"/>
      <c r="B346" s="28"/>
      <c r="D346" s="28"/>
      <c r="E346" s="28"/>
    </row>
    <row r="347" spans="1:5" s="13" customFormat="1" ht="16.5" customHeight="1">
      <c r="A347" s="14"/>
      <c r="B347" s="86"/>
      <c r="C347" s="86"/>
      <c r="D347" s="86"/>
      <c r="E347" s="14"/>
    </row>
    <row r="348" spans="1:5" ht="15" customHeight="1">
      <c r="A348" s="28"/>
      <c r="B348" s="28"/>
      <c r="D348" s="28"/>
      <c r="E348" s="28"/>
    </row>
    <row r="349" spans="1:5" ht="15" customHeight="1">
      <c r="A349" s="28"/>
      <c r="B349" s="28"/>
      <c r="D349" s="28"/>
      <c r="E349" s="28"/>
    </row>
    <row r="350" spans="1:5" s="13" customFormat="1" ht="16.5" customHeight="1">
      <c r="A350" s="86"/>
      <c r="B350" s="86"/>
      <c r="C350" s="86"/>
      <c r="D350" s="14"/>
      <c r="E350" s="14"/>
    </row>
    <row r="351" spans="1:5" ht="15" customHeight="1">
      <c r="A351" s="28"/>
      <c r="B351" s="28"/>
      <c r="D351" s="28"/>
      <c r="E351" s="28"/>
    </row>
    <row r="352" spans="1:5" ht="15" customHeight="1">
      <c r="A352" s="28"/>
      <c r="B352" s="28"/>
      <c r="D352" s="28"/>
      <c r="E352" s="28"/>
    </row>
    <row r="353" spans="1:5" ht="15" customHeight="1">
      <c r="A353" s="28"/>
      <c r="B353" s="28"/>
      <c r="D353" s="28"/>
      <c r="E353" s="28"/>
    </row>
    <row r="354" spans="1:5" ht="15" customHeight="1">
      <c r="A354" s="28"/>
      <c r="B354" s="28"/>
      <c r="D354" s="28"/>
      <c r="E354" s="28"/>
    </row>
    <row r="355" spans="1:3" ht="15" customHeight="1">
      <c r="A355" s="157"/>
      <c r="B355" s="157"/>
      <c r="C355" s="157"/>
    </row>
    <row r="356" spans="1:6" ht="15" customHeight="1">
      <c r="A356" s="157"/>
      <c r="B356" s="157"/>
      <c r="C356" s="157"/>
      <c r="D356" s="106"/>
      <c r="E356" s="106"/>
      <c r="F356" s="106"/>
    </row>
    <row r="357" spans="1:2" ht="15" customHeight="1">
      <c r="A357" s="28"/>
      <c r="B357" s="28"/>
    </row>
    <row r="358" spans="1:2" ht="15" customHeight="1">
      <c r="A358" s="28"/>
      <c r="B358" s="28"/>
    </row>
    <row r="359" spans="1:2" ht="15" customHeight="1">
      <c r="A359" s="28"/>
      <c r="B359" s="28"/>
    </row>
    <row r="360" spans="1:2" ht="15" customHeight="1">
      <c r="A360" s="28"/>
      <c r="B360" s="28"/>
    </row>
    <row r="361" spans="1:2" ht="15" customHeight="1">
      <c r="A361" s="28"/>
      <c r="B361" s="28"/>
    </row>
    <row r="362" spans="1:2" ht="15" customHeight="1">
      <c r="A362" s="28"/>
      <c r="B362" s="28"/>
    </row>
    <row r="363" spans="1:2" ht="15" customHeight="1">
      <c r="A363" s="28"/>
      <c r="B363" s="28"/>
    </row>
    <row r="364" spans="1:2" ht="15" customHeight="1">
      <c r="A364" s="28"/>
      <c r="B364" s="28"/>
    </row>
    <row r="365" spans="1:2" ht="15" customHeight="1">
      <c r="A365" s="28"/>
      <c r="B365" s="28"/>
    </row>
    <row r="366" spans="1:2" ht="15" customHeight="1">
      <c r="A366" s="28"/>
      <c r="B366" s="28"/>
    </row>
    <row r="367" spans="1:2" ht="15" customHeight="1">
      <c r="A367" s="28"/>
      <c r="B367" s="28"/>
    </row>
    <row r="368" spans="1:2" ht="15" customHeight="1">
      <c r="A368" s="28"/>
      <c r="B368" s="28"/>
    </row>
    <row r="369" spans="1:2" ht="15" customHeight="1">
      <c r="A369" s="28"/>
      <c r="B369" s="28"/>
    </row>
    <row r="370" spans="1:2" ht="15" customHeight="1">
      <c r="A370" s="28"/>
      <c r="B370" s="28"/>
    </row>
    <row r="371" spans="1:2" ht="15" customHeight="1">
      <c r="A371" s="28"/>
      <c r="B371" s="28"/>
    </row>
    <row r="372" spans="1:2" ht="15" customHeight="1">
      <c r="A372" s="28"/>
      <c r="B372" s="28"/>
    </row>
    <row r="373" spans="1:2" ht="15" customHeight="1">
      <c r="A373" s="28"/>
      <c r="B373" s="28"/>
    </row>
    <row r="374" spans="1:2" ht="15" customHeight="1">
      <c r="A374" s="28"/>
      <c r="B374" s="28"/>
    </row>
    <row r="375" spans="1:2" ht="15" customHeight="1">
      <c r="A375" s="28"/>
      <c r="B375" s="28"/>
    </row>
    <row r="376" spans="1:2" ht="15" customHeight="1">
      <c r="A376" s="28"/>
      <c r="B376" s="28"/>
    </row>
    <row r="377" spans="1:2" ht="15" customHeight="1">
      <c r="A377" s="28"/>
      <c r="B377" s="28"/>
    </row>
    <row r="378" spans="1:2" ht="15" customHeight="1">
      <c r="A378" s="28"/>
      <c r="B378" s="28"/>
    </row>
    <row r="379" spans="1:2" ht="15" customHeight="1">
      <c r="A379" s="28"/>
      <c r="B379" s="28"/>
    </row>
    <row r="380" spans="1:2" ht="15" customHeight="1">
      <c r="A380" s="28"/>
      <c r="B380" s="28"/>
    </row>
    <row r="381" spans="1:2" ht="15" customHeight="1">
      <c r="A381" s="28"/>
      <c r="B381" s="28"/>
    </row>
    <row r="382" spans="1:2" ht="15" customHeight="1">
      <c r="A382" s="28"/>
      <c r="B382" s="28"/>
    </row>
    <row r="383" spans="1:2" ht="15" customHeight="1">
      <c r="A383" s="28"/>
      <c r="B383" s="28"/>
    </row>
    <row r="384" spans="1:2" ht="15" customHeight="1">
      <c r="A384" s="28"/>
      <c r="B384" s="28"/>
    </row>
    <row r="385" spans="1:2" ht="15" customHeight="1">
      <c r="A385" s="28"/>
      <c r="B385" s="28"/>
    </row>
    <row r="386" spans="1:2" ht="15" customHeight="1">
      <c r="A386" s="28"/>
      <c r="B386" s="28"/>
    </row>
    <row r="387" spans="1:2" ht="15" customHeight="1">
      <c r="A387" s="28"/>
      <c r="B387" s="28"/>
    </row>
    <row r="388" spans="1:2" ht="15" customHeight="1">
      <c r="A388" s="28"/>
      <c r="B388" s="28"/>
    </row>
    <row r="389" spans="1:2" ht="15" customHeight="1">
      <c r="A389" s="28"/>
      <c r="B389" s="28"/>
    </row>
    <row r="390" spans="1:2" ht="15" customHeight="1">
      <c r="A390" s="28"/>
      <c r="B390" s="28"/>
    </row>
    <row r="391" spans="1:2" ht="15" customHeight="1">
      <c r="A391" s="28"/>
      <c r="B391" s="28"/>
    </row>
    <row r="392" spans="1:2" ht="15" customHeight="1">
      <c r="A392" s="28"/>
      <c r="B392" s="28"/>
    </row>
    <row r="393" spans="1:2" ht="15" customHeight="1">
      <c r="A393" s="28"/>
      <c r="B393" s="28"/>
    </row>
    <row r="394" spans="1:2" ht="15" customHeight="1">
      <c r="A394" s="28"/>
      <c r="B394" s="28"/>
    </row>
    <row r="395" spans="1:2" ht="15" customHeight="1">
      <c r="A395" s="28"/>
      <c r="B395" s="28"/>
    </row>
    <row r="396" spans="1:2" ht="15" customHeight="1">
      <c r="A396" s="28"/>
      <c r="B396" s="28"/>
    </row>
    <row r="397" spans="1:2" ht="15" customHeight="1">
      <c r="A397" s="28"/>
      <c r="B397" s="28"/>
    </row>
    <row r="398" spans="1:2" ht="15" customHeight="1">
      <c r="A398" s="28"/>
      <c r="B398" s="28"/>
    </row>
    <row r="399" spans="1:2" ht="15" customHeight="1">
      <c r="A399" s="28"/>
      <c r="B399" s="28"/>
    </row>
    <row r="400" spans="1:2" ht="15" customHeight="1">
      <c r="A400" s="28"/>
      <c r="B400" s="28"/>
    </row>
    <row r="401" spans="1:2" ht="15" customHeight="1">
      <c r="A401" s="28"/>
      <c r="B401" s="28"/>
    </row>
    <row r="402" spans="1:2" ht="15" customHeight="1">
      <c r="A402" s="28"/>
      <c r="B402" s="28"/>
    </row>
    <row r="403" spans="1:2" ht="15" customHeight="1">
      <c r="A403" s="28"/>
      <c r="B403" s="28"/>
    </row>
    <row r="404" spans="1:2" ht="15" customHeight="1">
      <c r="A404" s="28"/>
      <c r="B404" s="28"/>
    </row>
    <row r="405" spans="1:2" ht="15" customHeight="1">
      <c r="A405" s="28"/>
      <c r="B405" s="28"/>
    </row>
    <row r="406" spans="1:2" ht="15" customHeight="1">
      <c r="A406" s="28"/>
      <c r="B406" s="28"/>
    </row>
    <row r="407" spans="1:2" ht="15" customHeight="1">
      <c r="A407" s="28"/>
      <c r="B407" s="28"/>
    </row>
    <row r="408" spans="1:2" ht="15" customHeight="1">
      <c r="A408" s="28"/>
      <c r="B408" s="28"/>
    </row>
    <row r="409" spans="1:2" ht="15" customHeight="1">
      <c r="A409" s="28"/>
      <c r="B409" s="28"/>
    </row>
    <row r="410" spans="1:2" ht="15" customHeight="1">
      <c r="A410" s="28"/>
      <c r="B410" s="28"/>
    </row>
    <row r="411" spans="1:2" ht="15" customHeight="1">
      <c r="A411" s="28"/>
      <c r="B411" s="28"/>
    </row>
    <row r="412" spans="1:2" ht="15" customHeight="1">
      <c r="A412" s="28"/>
      <c r="B412" s="28"/>
    </row>
    <row r="413" spans="1:2" ht="15" customHeight="1">
      <c r="A413" s="28"/>
      <c r="B413" s="28"/>
    </row>
    <row r="414" spans="1:2" ht="15" customHeight="1">
      <c r="A414" s="28"/>
      <c r="B414" s="28"/>
    </row>
    <row r="415" spans="1:2" ht="15" customHeight="1">
      <c r="A415" s="28"/>
      <c r="B415" s="28"/>
    </row>
    <row r="416" spans="1:2" ht="15" customHeight="1">
      <c r="A416" s="28"/>
      <c r="B416" s="28"/>
    </row>
    <row r="417" spans="1:2" ht="15" customHeight="1">
      <c r="A417" s="28"/>
      <c r="B417" s="28"/>
    </row>
    <row r="418" spans="1:2" ht="15" customHeight="1">
      <c r="A418" s="28"/>
      <c r="B418" s="28"/>
    </row>
    <row r="419" spans="1:2" ht="15" customHeight="1">
      <c r="A419" s="28"/>
      <c r="B419" s="28"/>
    </row>
    <row r="420" spans="1:2" ht="15" customHeight="1">
      <c r="A420" s="28"/>
      <c r="B420" s="28"/>
    </row>
    <row r="421" spans="1:2" ht="15" customHeight="1">
      <c r="A421" s="28"/>
      <c r="B421" s="28"/>
    </row>
    <row r="422" spans="1:2" ht="15" customHeight="1">
      <c r="A422" s="28"/>
      <c r="B422" s="28"/>
    </row>
    <row r="423" spans="1:2" ht="15" customHeight="1">
      <c r="A423" s="28"/>
      <c r="B423" s="28"/>
    </row>
    <row r="424" spans="1:2" ht="15" customHeight="1">
      <c r="A424" s="28"/>
      <c r="B424" s="28"/>
    </row>
    <row r="425" spans="1:2" ht="15" customHeight="1">
      <c r="A425" s="28"/>
      <c r="B425" s="28"/>
    </row>
    <row r="426" spans="1:2" ht="15" customHeight="1">
      <c r="A426" s="28"/>
      <c r="B426" s="28"/>
    </row>
    <row r="427" spans="1:2" ht="15" customHeight="1">
      <c r="A427" s="28"/>
      <c r="B427" s="28"/>
    </row>
    <row r="428" spans="1:2" ht="15" customHeight="1">
      <c r="A428" s="28"/>
      <c r="B428" s="28"/>
    </row>
    <row r="429" spans="1:2" ht="15" customHeight="1">
      <c r="A429" s="28"/>
      <c r="B429" s="28"/>
    </row>
    <row r="430" spans="1:2" ht="15" customHeight="1">
      <c r="A430" s="28"/>
      <c r="B430" s="28"/>
    </row>
    <row r="431" spans="1:2" ht="15" customHeight="1">
      <c r="A431" s="28"/>
      <c r="B431" s="28"/>
    </row>
    <row r="432" spans="1:2" ht="15" customHeight="1">
      <c r="A432" s="28"/>
      <c r="B432" s="28"/>
    </row>
    <row r="433" spans="1:2" ht="15" customHeight="1">
      <c r="A433" s="28"/>
      <c r="B433" s="28"/>
    </row>
    <row r="434" spans="1:2" ht="15" customHeight="1">
      <c r="A434" s="28"/>
      <c r="B434" s="28"/>
    </row>
    <row r="435" spans="1:2" ht="15" customHeight="1">
      <c r="A435" s="28"/>
      <c r="B435" s="28"/>
    </row>
    <row r="436" spans="1:2" ht="15" customHeight="1">
      <c r="A436" s="28"/>
      <c r="B436" s="28"/>
    </row>
    <row r="437" spans="1:2" ht="15" customHeight="1">
      <c r="A437" s="28"/>
      <c r="B437" s="28"/>
    </row>
    <row r="438" spans="1:2" ht="15" customHeight="1">
      <c r="A438" s="28"/>
      <c r="B438" s="28"/>
    </row>
    <row r="439" spans="1:2" ht="15" customHeight="1">
      <c r="A439" s="28"/>
      <c r="B439" s="28"/>
    </row>
    <row r="440" spans="1:2" ht="15" customHeight="1">
      <c r="A440" s="28"/>
      <c r="B440" s="28"/>
    </row>
    <row r="441" spans="1:2" ht="15" customHeight="1">
      <c r="A441" s="28"/>
      <c r="B441" s="28"/>
    </row>
    <row r="442" spans="1:2" ht="15" customHeight="1">
      <c r="A442" s="28"/>
      <c r="B442" s="28"/>
    </row>
    <row r="443" spans="1:2" ht="15" customHeight="1">
      <c r="A443" s="28"/>
      <c r="B443" s="28"/>
    </row>
    <row r="444" spans="1:2" ht="15" customHeight="1">
      <c r="A444" s="28"/>
      <c r="B444" s="28"/>
    </row>
    <row r="445" spans="1:2" ht="15" customHeight="1">
      <c r="A445" s="28"/>
      <c r="B445" s="28"/>
    </row>
    <row r="446" spans="1:2" ht="15" customHeight="1">
      <c r="A446" s="28"/>
      <c r="B446" s="28"/>
    </row>
    <row r="447" spans="1:2" ht="15" customHeight="1">
      <c r="A447" s="28"/>
      <c r="B447" s="28"/>
    </row>
    <row r="448" spans="1:2" ht="15" customHeight="1">
      <c r="A448" s="28"/>
      <c r="B448" s="28"/>
    </row>
    <row r="449" spans="1:2" ht="15" customHeight="1">
      <c r="A449" s="28"/>
      <c r="B449" s="28"/>
    </row>
    <row r="450" spans="1:2" ht="15" customHeight="1">
      <c r="A450" s="28"/>
      <c r="B450" s="28"/>
    </row>
    <row r="451" spans="1:2" ht="15" customHeight="1">
      <c r="A451" s="28"/>
      <c r="B451" s="28"/>
    </row>
    <row r="452" spans="1:2" ht="15" customHeight="1">
      <c r="A452" s="28"/>
      <c r="B452" s="28"/>
    </row>
    <row r="453" spans="1:2" ht="15" customHeight="1">
      <c r="A453" s="28"/>
      <c r="B453" s="28"/>
    </row>
    <row r="454" spans="1:2" ht="15" customHeight="1">
      <c r="A454" s="28"/>
      <c r="B454" s="28"/>
    </row>
    <row r="455" spans="1:2" ht="15" customHeight="1">
      <c r="A455" s="28"/>
      <c r="B455" s="28"/>
    </row>
    <row r="456" spans="1:2" ht="15" customHeight="1">
      <c r="A456" s="28"/>
      <c r="B456" s="28"/>
    </row>
    <row r="457" spans="1:2" ht="15" customHeight="1">
      <c r="A457" s="28"/>
      <c r="B457" s="28"/>
    </row>
    <row r="458" spans="1:2" ht="15" customHeight="1">
      <c r="A458" s="28"/>
      <c r="B458" s="28"/>
    </row>
    <row r="459" spans="1:2" ht="15" customHeight="1">
      <c r="A459" s="28"/>
      <c r="B459" s="28"/>
    </row>
    <row r="460" spans="1:2" ht="15" customHeight="1">
      <c r="A460" s="28"/>
      <c r="B460" s="28"/>
    </row>
    <row r="461" spans="1:2" ht="15" customHeight="1">
      <c r="A461" s="28"/>
      <c r="B461" s="28"/>
    </row>
    <row r="462" spans="1:2" ht="15" customHeight="1">
      <c r="A462" s="28"/>
      <c r="B462" s="28"/>
    </row>
    <row r="463" spans="1:2" ht="15" customHeight="1">
      <c r="A463" s="28"/>
      <c r="B463" s="28"/>
    </row>
    <row r="464" spans="1:2" ht="15" customHeight="1">
      <c r="A464" s="28"/>
      <c r="B464" s="28"/>
    </row>
    <row r="465" spans="1:2" ht="15" customHeight="1">
      <c r="A465" s="28"/>
      <c r="B465" s="28"/>
    </row>
    <row r="466" spans="1:2" ht="15" customHeight="1">
      <c r="A466" s="28"/>
      <c r="B466" s="28"/>
    </row>
    <row r="467" spans="1:2" ht="15" customHeight="1">
      <c r="A467" s="28"/>
      <c r="B467" s="28"/>
    </row>
    <row r="468" spans="1:2" ht="15" customHeight="1">
      <c r="A468" s="28"/>
      <c r="B468" s="28"/>
    </row>
    <row r="469" spans="1:2" ht="15" customHeight="1">
      <c r="A469" s="28"/>
      <c r="B469" s="28"/>
    </row>
    <row r="470" spans="1:2" ht="15" customHeight="1">
      <c r="A470" s="28"/>
      <c r="B470" s="28"/>
    </row>
    <row r="471" spans="1:2" ht="15" customHeight="1">
      <c r="A471" s="28"/>
      <c r="B471" s="28"/>
    </row>
    <row r="472" spans="1:2" ht="15" customHeight="1">
      <c r="A472" s="28"/>
      <c r="B472" s="28"/>
    </row>
    <row r="473" spans="1:2" ht="15" customHeight="1">
      <c r="A473" s="28"/>
      <c r="B473" s="28"/>
    </row>
    <row r="474" spans="1:2" ht="15" customHeight="1">
      <c r="A474" s="28"/>
      <c r="B474" s="28"/>
    </row>
    <row r="475" spans="1:2" ht="15" customHeight="1">
      <c r="A475" s="28"/>
      <c r="B475" s="28"/>
    </row>
    <row r="476" spans="1:2" ht="15" customHeight="1">
      <c r="A476" s="28"/>
      <c r="B476" s="28"/>
    </row>
    <row r="477" spans="1:2" ht="15" customHeight="1">
      <c r="A477" s="28"/>
      <c r="B477" s="28"/>
    </row>
    <row r="478" spans="1:2" ht="15" customHeight="1">
      <c r="A478" s="28"/>
      <c r="B478" s="28"/>
    </row>
    <row r="479" spans="1:2" ht="15" customHeight="1">
      <c r="A479" s="28"/>
      <c r="B479" s="28"/>
    </row>
    <row r="480" spans="1:2" ht="15" customHeight="1">
      <c r="A480" s="28"/>
      <c r="B480" s="28"/>
    </row>
    <row r="481" spans="1:2" ht="15" customHeight="1">
      <c r="A481" s="28"/>
      <c r="B481" s="28"/>
    </row>
    <row r="482" spans="1:2" ht="15" customHeight="1">
      <c r="A482" s="28"/>
      <c r="B482" s="28"/>
    </row>
    <row r="483" spans="1:2" ht="15" customHeight="1">
      <c r="A483" s="28"/>
      <c r="B483" s="28"/>
    </row>
    <row r="484" spans="1:2" ht="15" customHeight="1">
      <c r="A484" s="28"/>
      <c r="B484" s="28"/>
    </row>
    <row r="485" spans="1:2" ht="15" customHeight="1">
      <c r="A485" s="28"/>
      <c r="B485" s="28"/>
    </row>
    <row r="486" spans="1:2" ht="15" customHeight="1">
      <c r="A486" s="28"/>
      <c r="B486" s="28"/>
    </row>
    <row r="487" spans="1:2" ht="15" customHeight="1">
      <c r="A487" s="28"/>
      <c r="B487" s="28"/>
    </row>
    <row r="488" spans="1:2" ht="15" customHeight="1">
      <c r="A488" s="28"/>
      <c r="B488" s="28"/>
    </row>
    <row r="489" spans="1:2" ht="15" customHeight="1">
      <c r="A489" s="28"/>
      <c r="B489" s="28"/>
    </row>
    <row r="490" spans="1:2" ht="15" customHeight="1">
      <c r="A490" s="28"/>
      <c r="B490" s="28"/>
    </row>
    <row r="491" spans="1:2" ht="15" customHeight="1">
      <c r="A491" s="28"/>
      <c r="B491" s="28"/>
    </row>
    <row r="492" spans="1:2" ht="15" customHeight="1">
      <c r="A492" s="28"/>
      <c r="B492" s="28"/>
    </row>
    <row r="493" spans="1:2" ht="15" customHeight="1">
      <c r="A493" s="28"/>
      <c r="B493" s="28"/>
    </row>
    <row r="494" spans="1:2" ht="15" customHeight="1">
      <c r="A494" s="28"/>
      <c r="B494" s="28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18" customWidth="1"/>
    <col min="2" max="2" width="37.140625" style="18" customWidth="1"/>
    <col min="3" max="3" width="7.00390625" style="18" customWidth="1"/>
    <col min="4" max="5" width="9.421875" style="18" customWidth="1"/>
    <col min="6" max="6" width="11.28125" style="18" customWidth="1"/>
    <col min="7" max="7" width="13.421875" style="18" customWidth="1"/>
    <col min="8" max="8" width="8.140625" style="18" customWidth="1"/>
    <col min="9" max="9" width="16.7109375" style="18" customWidth="1"/>
    <col min="10" max="10" width="7.421875" style="18" customWidth="1"/>
    <col min="11" max="11" width="8.421875" style="18" customWidth="1"/>
    <col min="12" max="16384" width="9.140625" style="18" customWidth="1"/>
  </cols>
  <sheetData>
    <row r="1" spans="2:12" ht="26.25">
      <c r="B1" s="248"/>
      <c r="C1" s="248"/>
      <c r="D1" s="248"/>
      <c r="E1" s="248"/>
      <c r="H1" s="195"/>
      <c r="I1" s="195"/>
      <c r="J1" s="195"/>
      <c r="K1" s="195"/>
      <c r="L1" s="195"/>
    </row>
    <row r="2" spans="2:12" ht="18">
      <c r="B2" s="166"/>
      <c r="C2" s="166"/>
      <c r="D2" s="166"/>
      <c r="E2" s="166"/>
      <c r="H2" s="134"/>
      <c r="I2" s="132"/>
      <c r="J2" s="149"/>
      <c r="K2" s="182"/>
      <c r="L2" s="181"/>
    </row>
    <row r="3" spans="8:12" ht="12" customHeight="1">
      <c r="H3" s="196"/>
      <c r="I3" s="196"/>
      <c r="J3" s="196"/>
      <c r="K3" s="196"/>
      <c r="L3" s="181"/>
    </row>
    <row r="4" spans="8:12" ht="12" customHeight="1">
      <c r="H4" s="121"/>
      <c r="I4" s="122"/>
      <c r="J4" s="123"/>
      <c r="K4" s="123"/>
      <c r="L4" s="181"/>
    </row>
    <row r="5" spans="1:12" ht="56.25" customHeight="1">
      <c r="A5" s="239"/>
      <c r="B5" s="227"/>
      <c r="C5" s="227"/>
      <c r="D5" s="227"/>
      <c r="E5" s="227"/>
      <c r="F5" s="227"/>
      <c r="G5" s="238"/>
      <c r="H5" s="133"/>
      <c r="I5" s="184"/>
      <c r="J5" s="151"/>
      <c r="K5" s="123"/>
      <c r="L5" s="176"/>
    </row>
    <row r="6" spans="1:12" ht="19.5" customHeight="1">
      <c r="A6" s="222"/>
      <c r="B6" s="223"/>
      <c r="C6" s="240"/>
      <c r="D6" s="241"/>
      <c r="E6" s="241"/>
      <c r="F6" s="241"/>
      <c r="G6" s="240"/>
      <c r="H6" s="175"/>
      <c r="I6" s="132"/>
      <c r="J6" s="177"/>
      <c r="K6" s="58"/>
      <c r="L6" s="181"/>
    </row>
    <row r="7" spans="1:12" ht="19.5" customHeight="1">
      <c r="A7" s="249"/>
      <c r="B7" s="223"/>
      <c r="C7" s="240"/>
      <c r="D7" s="241"/>
      <c r="E7" s="241"/>
      <c r="F7" s="241"/>
      <c r="G7" s="242"/>
      <c r="H7" s="197"/>
      <c r="I7" s="197"/>
      <c r="J7" s="197"/>
      <c r="K7" s="197"/>
      <c r="L7" s="186"/>
    </row>
    <row r="8" spans="1:12" ht="19.5" customHeight="1">
      <c r="A8" s="249"/>
      <c r="B8" s="223"/>
      <c r="C8" s="240"/>
      <c r="D8" s="241"/>
      <c r="E8" s="241"/>
      <c r="F8" s="241"/>
      <c r="G8" s="242"/>
      <c r="H8" s="134"/>
      <c r="I8" s="132"/>
      <c r="J8" s="149"/>
      <c r="K8" s="7"/>
      <c r="L8" s="181"/>
    </row>
    <row r="9" spans="1:12" ht="19.5" customHeight="1">
      <c r="A9" s="249"/>
      <c r="B9" s="243"/>
      <c r="C9" s="240"/>
      <c r="D9" s="241"/>
      <c r="E9" s="241"/>
      <c r="F9" s="241"/>
      <c r="G9" s="242"/>
      <c r="H9" s="194"/>
      <c r="I9" s="149"/>
      <c r="J9" s="149"/>
      <c r="K9" s="7"/>
      <c r="L9" s="181"/>
    </row>
    <row r="10" spans="1:12" ht="19.5" customHeight="1">
      <c r="A10" s="249"/>
      <c r="B10" s="244"/>
      <c r="C10" s="240"/>
      <c r="D10" s="241"/>
      <c r="E10" s="241"/>
      <c r="F10" s="241"/>
      <c r="G10" s="242"/>
      <c r="H10" s="7"/>
      <c r="I10" s="149"/>
      <c r="J10" s="7"/>
      <c r="K10" s="7"/>
      <c r="L10" s="181"/>
    </row>
    <row r="11" spans="1:12" ht="19.5" customHeight="1">
      <c r="A11" s="249"/>
      <c r="B11" s="223"/>
      <c r="C11" s="240"/>
      <c r="D11" s="241"/>
      <c r="E11" s="241"/>
      <c r="F11" s="241"/>
      <c r="G11" s="242"/>
      <c r="H11" s="7"/>
      <c r="I11" s="149"/>
      <c r="J11" s="7"/>
      <c r="K11" s="7"/>
      <c r="L11" s="181"/>
    </row>
    <row r="12" spans="1:12" ht="19.5" customHeight="1">
      <c r="A12" s="249"/>
      <c r="B12" s="223"/>
      <c r="C12" s="240"/>
      <c r="D12" s="241"/>
      <c r="E12" s="241"/>
      <c r="F12" s="241"/>
      <c r="G12" s="242"/>
      <c r="H12" s="7"/>
      <c r="I12" s="149"/>
      <c r="J12" s="7"/>
      <c r="K12" s="7"/>
      <c r="L12" s="181"/>
    </row>
    <row r="13" spans="1:12" ht="19.5" customHeight="1">
      <c r="A13" s="249"/>
      <c r="B13" s="223"/>
      <c r="C13" s="240"/>
      <c r="D13" s="241"/>
      <c r="E13" s="241"/>
      <c r="F13" s="241"/>
      <c r="G13" s="240"/>
      <c r="H13" s="194"/>
      <c r="I13" s="149"/>
      <c r="J13" s="7"/>
      <c r="K13" s="7"/>
      <c r="L13" s="181"/>
    </row>
    <row r="14" spans="1:12" ht="19.5" customHeight="1">
      <c r="A14" s="249"/>
      <c r="B14" s="223"/>
      <c r="C14" s="240"/>
      <c r="D14" s="241"/>
      <c r="E14" s="241"/>
      <c r="F14" s="241"/>
      <c r="G14" s="240"/>
      <c r="H14" s="187"/>
      <c r="I14" s="149"/>
      <c r="J14" s="7"/>
      <c r="K14" s="7"/>
      <c r="L14" s="181"/>
    </row>
    <row r="15" spans="1:12" ht="19.5" customHeight="1">
      <c r="A15" s="249"/>
      <c r="B15" s="223"/>
      <c r="C15" s="240"/>
      <c r="D15" s="241"/>
      <c r="E15" s="241"/>
      <c r="F15" s="241"/>
      <c r="G15" s="240"/>
      <c r="H15" s="7"/>
      <c r="I15" s="147"/>
      <c r="J15" s="7"/>
      <c r="K15" s="7"/>
      <c r="L15" s="181"/>
    </row>
    <row r="16" spans="1:12" ht="19.5" customHeight="1">
      <c r="A16" s="249"/>
      <c r="B16" s="223"/>
      <c r="C16" s="240"/>
      <c r="D16" s="241"/>
      <c r="E16" s="241"/>
      <c r="F16" s="241"/>
      <c r="G16" s="240"/>
      <c r="H16" s="7"/>
      <c r="I16" s="149"/>
      <c r="J16" s="7"/>
      <c r="K16" s="7"/>
      <c r="L16" s="181"/>
    </row>
    <row r="17" spans="1:12" ht="19.5" customHeight="1">
      <c r="A17" s="249"/>
      <c r="B17" s="223"/>
      <c r="C17" s="240"/>
      <c r="D17" s="241"/>
      <c r="E17" s="241"/>
      <c r="F17" s="241"/>
      <c r="G17" s="240"/>
      <c r="H17" s="7"/>
      <c r="I17" s="149"/>
      <c r="J17" s="7"/>
      <c r="K17" s="7"/>
      <c r="L17" s="181"/>
    </row>
    <row r="18" spans="1:12" ht="19.5" customHeight="1">
      <c r="A18" s="249"/>
      <c r="B18" s="223"/>
      <c r="C18" s="240"/>
      <c r="D18" s="241"/>
      <c r="E18" s="241"/>
      <c r="F18" s="241"/>
      <c r="G18" s="240"/>
      <c r="H18" s="194"/>
      <c r="I18" s="149"/>
      <c r="J18" s="7"/>
      <c r="K18" s="7"/>
      <c r="L18" s="181"/>
    </row>
    <row r="19" spans="1:12" ht="19.5" customHeight="1">
      <c r="A19" s="249"/>
      <c r="B19" s="223"/>
      <c r="C19" s="240"/>
      <c r="D19" s="241"/>
      <c r="E19" s="241"/>
      <c r="F19" s="241"/>
      <c r="G19" s="240"/>
      <c r="H19" s="7"/>
      <c r="I19" s="149"/>
      <c r="J19" s="7"/>
      <c r="K19" s="7"/>
      <c r="L19" s="181"/>
    </row>
    <row r="20" spans="1:12" ht="19.5" customHeight="1">
      <c r="A20" s="249"/>
      <c r="B20" s="223"/>
      <c r="C20" s="240"/>
      <c r="D20" s="241"/>
      <c r="E20" s="241"/>
      <c r="F20" s="241"/>
      <c r="G20" s="240"/>
      <c r="H20" s="7"/>
      <c r="I20" s="147"/>
      <c r="J20" s="7"/>
      <c r="K20" s="7"/>
      <c r="L20" s="181"/>
    </row>
    <row r="21" spans="1:12" ht="19.5" customHeight="1">
      <c r="A21" s="249"/>
      <c r="B21" s="223"/>
      <c r="C21" s="240"/>
      <c r="D21" s="241"/>
      <c r="E21" s="241"/>
      <c r="F21" s="241"/>
      <c r="G21" s="240"/>
      <c r="H21" s="7"/>
      <c r="I21" s="149"/>
      <c r="J21" s="7"/>
      <c r="K21" s="7"/>
      <c r="L21" s="181"/>
    </row>
    <row r="22" spans="1:12" ht="19.5" customHeight="1">
      <c r="A22" s="249"/>
      <c r="B22" s="223"/>
      <c r="C22" s="240"/>
      <c r="D22" s="241"/>
      <c r="E22" s="241"/>
      <c r="F22" s="241"/>
      <c r="G22" s="240"/>
      <c r="H22" s="7"/>
      <c r="I22" s="151"/>
      <c r="J22" s="7"/>
      <c r="K22" s="7"/>
      <c r="L22" s="181"/>
    </row>
    <row r="23" spans="1:12" ht="19.5" customHeight="1">
      <c r="A23" s="249"/>
      <c r="B23" s="223"/>
      <c r="C23" s="240"/>
      <c r="D23" s="241"/>
      <c r="E23" s="241"/>
      <c r="F23" s="241"/>
      <c r="G23" s="240"/>
      <c r="H23" s="198"/>
      <c r="I23" s="149"/>
      <c r="J23" s="7"/>
      <c r="K23" s="7"/>
      <c r="L23" s="181"/>
    </row>
    <row r="24" spans="1:12" ht="19.5" customHeight="1">
      <c r="A24" s="249"/>
      <c r="B24" s="223"/>
      <c r="C24" s="240"/>
      <c r="D24" s="241"/>
      <c r="E24" s="241"/>
      <c r="F24" s="241"/>
      <c r="G24" s="240"/>
      <c r="H24" s="188"/>
      <c r="I24" s="151"/>
      <c r="J24" s="7"/>
      <c r="K24" s="7"/>
      <c r="L24" s="181"/>
    </row>
    <row r="25" spans="1:12" ht="35.25" customHeight="1">
      <c r="A25" s="249"/>
      <c r="B25" s="226"/>
      <c r="C25" s="240"/>
      <c r="D25" s="245"/>
      <c r="E25" s="245"/>
      <c r="F25" s="245"/>
      <c r="G25" s="246"/>
      <c r="H25" s="7"/>
      <c r="I25" s="151"/>
      <c r="J25" s="7"/>
      <c r="K25" s="7"/>
      <c r="L25" s="181"/>
    </row>
    <row r="26" spans="1:12" ht="18" customHeight="1">
      <c r="A26" s="222"/>
      <c r="B26" s="223"/>
      <c r="C26" s="240"/>
      <c r="D26" s="241"/>
      <c r="E26" s="241"/>
      <c r="F26" s="241"/>
      <c r="G26" s="240"/>
      <c r="H26" s="7"/>
      <c r="I26" s="151"/>
      <c r="J26" s="7"/>
      <c r="K26" s="7"/>
      <c r="L26" s="181"/>
    </row>
    <row r="27" spans="1:12" ht="18" customHeight="1">
      <c r="A27" s="249"/>
      <c r="B27" s="223"/>
      <c r="C27" s="240"/>
      <c r="D27" s="241"/>
      <c r="E27" s="241"/>
      <c r="F27" s="241"/>
      <c r="G27" s="240"/>
      <c r="H27" s="7"/>
      <c r="I27" s="149"/>
      <c r="J27" s="7"/>
      <c r="K27" s="7"/>
      <c r="L27" s="181"/>
    </row>
    <row r="28" spans="1:12" ht="18" customHeight="1">
      <c r="A28" s="249"/>
      <c r="B28" s="223"/>
      <c r="C28" s="240"/>
      <c r="D28" s="241"/>
      <c r="E28" s="241"/>
      <c r="F28" s="241"/>
      <c r="G28" s="240"/>
      <c r="H28" s="194"/>
      <c r="I28" s="149"/>
      <c r="J28" s="7"/>
      <c r="K28" s="7"/>
      <c r="L28" s="181"/>
    </row>
    <row r="29" spans="1:12" ht="18" customHeight="1">
      <c r="A29" s="249"/>
      <c r="B29" s="243"/>
      <c r="C29" s="240"/>
      <c r="D29" s="241"/>
      <c r="E29" s="241"/>
      <c r="F29" s="241"/>
      <c r="G29" s="240"/>
      <c r="H29" s="7"/>
      <c r="I29" s="149"/>
      <c r="J29" s="7"/>
      <c r="K29" s="7"/>
      <c r="L29" s="181"/>
    </row>
    <row r="30" spans="1:12" ht="18" customHeight="1">
      <c r="A30" s="249"/>
      <c r="B30" s="223"/>
      <c r="C30" s="240"/>
      <c r="D30" s="241"/>
      <c r="E30" s="241"/>
      <c r="F30" s="241"/>
      <c r="G30" s="240"/>
      <c r="H30" s="7"/>
      <c r="I30" s="149"/>
      <c r="J30" s="7"/>
      <c r="K30" s="7"/>
      <c r="L30" s="181"/>
    </row>
    <row r="31" spans="1:12" ht="18" customHeight="1">
      <c r="A31" s="249"/>
      <c r="B31" s="223"/>
      <c r="C31" s="240"/>
      <c r="D31" s="241"/>
      <c r="E31" s="241"/>
      <c r="F31" s="241"/>
      <c r="G31" s="240"/>
      <c r="H31" s="7"/>
      <c r="I31" s="149"/>
      <c r="J31" s="7"/>
      <c r="K31" s="7"/>
      <c r="L31" s="181"/>
    </row>
    <row r="32" spans="1:12" ht="18" customHeight="1">
      <c r="A32" s="249"/>
      <c r="B32" s="223"/>
      <c r="C32" s="240"/>
      <c r="D32" s="241"/>
      <c r="E32" s="241"/>
      <c r="F32" s="241"/>
      <c r="G32" s="240"/>
      <c r="H32" s="7"/>
      <c r="I32" s="149"/>
      <c r="J32" s="7"/>
      <c r="K32" s="7"/>
      <c r="L32" s="181"/>
    </row>
    <row r="33" spans="1:12" ht="18" customHeight="1">
      <c r="A33" s="249"/>
      <c r="B33" s="223"/>
      <c r="C33" s="240"/>
      <c r="D33" s="241"/>
      <c r="E33" s="241"/>
      <c r="F33" s="241"/>
      <c r="G33" s="240"/>
      <c r="H33" s="127"/>
      <c r="I33" s="149"/>
      <c r="J33" s="7"/>
      <c r="K33" s="7"/>
      <c r="L33" s="181"/>
    </row>
    <row r="34" spans="1:12" ht="18" customHeight="1">
      <c r="A34" s="249"/>
      <c r="B34" s="223"/>
      <c r="C34" s="240"/>
      <c r="D34" s="241"/>
      <c r="E34" s="241"/>
      <c r="F34" s="241"/>
      <c r="G34" s="240"/>
      <c r="H34" s="7"/>
      <c r="I34" s="149"/>
      <c r="J34" s="7"/>
      <c r="K34" s="7"/>
      <c r="L34" s="181"/>
    </row>
    <row r="35" spans="1:12" ht="18" customHeight="1">
      <c r="A35" s="249"/>
      <c r="B35" s="223"/>
      <c r="C35" s="240"/>
      <c r="D35" s="241"/>
      <c r="E35" s="241"/>
      <c r="F35" s="241"/>
      <c r="G35" s="240"/>
      <c r="H35" s="7"/>
      <c r="I35" s="149"/>
      <c r="J35" s="7"/>
      <c r="K35" s="7"/>
      <c r="L35" s="181"/>
    </row>
    <row r="36" spans="1:12" ht="18" customHeight="1">
      <c r="A36" s="249"/>
      <c r="B36" s="223"/>
      <c r="C36" s="240"/>
      <c r="D36" s="241"/>
      <c r="E36" s="241"/>
      <c r="F36" s="241"/>
      <c r="G36" s="240"/>
      <c r="H36" s="7"/>
      <c r="I36" s="149"/>
      <c r="J36" s="7"/>
      <c r="K36" s="7"/>
      <c r="L36" s="181"/>
    </row>
    <row r="37" spans="1:12" ht="18" customHeight="1">
      <c r="A37" s="249"/>
      <c r="B37" s="223"/>
      <c r="C37" s="240"/>
      <c r="D37" s="241"/>
      <c r="E37" s="241"/>
      <c r="F37" s="241"/>
      <c r="G37" s="240"/>
      <c r="H37" s="7"/>
      <c r="I37" s="149"/>
      <c r="J37" s="7"/>
      <c r="K37" s="7"/>
      <c r="L37" s="181"/>
    </row>
    <row r="38" spans="1:12" ht="32.25" customHeight="1">
      <c r="A38" s="249"/>
      <c r="B38" s="219"/>
      <c r="C38" s="240"/>
      <c r="D38" s="247"/>
      <c r="E38" s="247"/>
      <c r="F38" s="247"/>
      <c r="G38" s="240"/>
      <c r="H38" s="7"/>
      <c r="I38" s="149"/>
      <c r="J38" s="7"/>
      <c r="K38" s="7"/>
      <c r="L38" s="181"/>
    </row>
    <row r="39" spans="1:12" ht="32.25" customHeight="1">
      <c r="A39" s="249"/>
      <c r="B39" s="219"/>
      <c r="C39" s="240"/>
      <c r="D39" s="247"/>
      <c r="E39" s="247"/>
      <c r="F39" s="247"/>
      <c r="G39" s="240"/>
      <c r="H39" s="7"/>
      <c r="I39" s="149"/>
      <c r="J39" s="7"/>
      <c r="K39" s="7"/>
      <c r="L39" s="181"/>
    </row>
    <row r="40" spans="8:12" ht="15.75">
      <c r="H40" s="194"/>
      <c r="I40" s="149"/>
      <c r="J40" s="7"/>
      <c r="K40" s="7"/>
      <c r="L40" s="181"/>
    </row>
    <row r="41" spans="1:12" ht="15.75">
      <c r="A41" s="7"/>
      <c r="B41" s="7"/>
      <c r="C41" s="149"/>
      <c r="D41" s="7"/>
      <c r="E41" s="7"/>
      <c r="F41" s="7"/>
      <c r="G41" s="149"/>
      <c r="H41" s="7"/>
      <c r="I41" s="149"/>
      <c r="J41" s="7"/>
      <c r="K41" s="7"/>
      <c r="L41" s="181"/>
    </row>
    <row r="42" spans="1:12" ht="15.75">
      <c r="A42" s="7"/>
      <c r="B42" s="7"/>
      <c r="C42" s="149"/>
      <c r="D42" s="7"/>
      <c r="E42" s="7"/>
      <c r="F42" s="7"/>
      <c r="G42" s="149"/>
      <c r="H42" s="7"/>
      <c r="I42" s="149"/>
      <c r="J42" s="7"/>
      <c r="K42" s="7"/>
      <c r="L42" s="181"/>
    </row>
    <row r="43" spans="1:12" ht="15.75">
      <c r="A43" s="7"/>
      <c r="B43" s="7"/>
      <c r="C43" s="149"/>
      <c r="D43" s="7"/>
      <c r="E43" s="7"/>
      <c r="F43" s="7"/>
      <c r="G43" s="149"/>
      <c r="H43" s="7"/>
      <c r="I43" s="149"/>
      <c r="J43" s="7"/>
      <c r="K43" s="7"/>
      <c r="L43" s="181"/>
    </row>
    <row r="44" spans="1:12" ht="15.75">
      <c r="A44" s="7"/>
      <c r="B44" s="7"/>
      <c r="C44" s="149"/>
      <c r="D44" s="7"/>
      <c r="E44" s="7"/>
      <c r="F44" s="7"/>
      <c r="G44" s="149"/>
      <c r="H44" s="7"/>
      <c r="I44" s="149"/>
      <c r="J44" s="7"/>
      <c r="K44" s="7"/>
      <c r="L44" s="181"/>
    </row>
    <row r="45" spans="1:12" ht="15.75">
      <c r="A45" s="7"/>
      <c r="B45" s="7"/>
      <c r="C45" s="149"/>
      <c r="D45" s="7"/>
      <c r="E45" s="7"/>
      <c r="F45" s="194"/>
      <c r="G45" s="194"/>
      <c r="H45" s="194"/>
      <c r="I45" s="149"/>
      <c r="J45" s="7"/>
      <c r="K45" s="7"/>
      <c r="L45" s="181"/>
    </row>
    <row r="46" spans="1:12" ht="15.75">
      <c r="A46" s="7"/>
      <c r="B46" s="189"/>
      <c r="C46" s="149"/>
      <c r="D46" s="7"/>
      <c r="E46" s="7"/>
      <c r="F46" s="7"/>
      <c r="G46" s="149"/>
      <c r="H46" s="189"/>
      <c r="I46" s="149"/>
      <c r="J46" s="7"/>
      <c r="K46" s="7"/>
      <c r="L46" s="181"/>
    </row>
    <row r="47" spans="1:12" ht="15.75">
      <c r="A47" s="7"/>
      <c r="B47" s="189"/>
      <c r="C47" s="149"/>
      <c r="D47" s="7"/>
      <c r="E47" s="7"/>
      <c r="F47" s="7"/>
      <c r="G47" s="149"/>
      <c r="H47" s="189"/>
      <c r="I47" s="149"/>
      <c r="J47" s="7"/>
      <c r="K47" s="7"/>
      <c r="L47" s="181"/>
    </row>
    <row r="48" spans="1:12" ht="15.75">
      <c r="A48" s="7"/>
      <c r="B48" s="7"/>
      <c r="C48" s="149"/>
      <c r="D48" s="7"/>
      <c r="E48" s="7"/>
      <c r="F48" s="194"/>
      <c r="G48" s="194"/>
      <c r="H48" s="194"/>
      <c r="I48" s="149"/>
      <c r="J48" s="7"/>
      <c r="K48" s="7"/>
      <c r="L48" s="181"/>
    </row>
    <row r="49" spans="1:12" ht="15.75">
      <c r="A49" s="7"/>
      <c r="B49" s="7"/>
      <c r="C49" s="149"/>
      <c r="D49" s="7"/>
      <c r="E49" s="7"/>
      <c r="F49" s="7"/>
      <c r="G49" s="149"/>
      <c r="H49" s="189"/>
      <c r="I49" s="149"/>
      <c r="J49" s="7"/>
      <c r="K49" s="7"/>
      <c r="L49" s="181"/>
    </row>
    <row r="50" spans="1:12" ht="15.75">
      <c r="A50" s="7"/>
      <c r="B50" s="189"/>
      <c r="C50" s="149"/>
      <c r="D50" s="7"/>
      <c r="E50" s="7"/>
      <c r="F50" s="7"/>
      <c r="G50" s="149"/>
      <c r="H50" s="7"/>
      <c r="I50" s="147"/>
      <c r="J50" s="7"/>
      <c r="K50" s="7"/>
      <c r="L50" s="181"/>
    </row>
    <row r="51" spans="1:12" ht="15.75">
      <c r="A51" s="7"/>
      <c r="B51" s="7"/>
      <c r="C51" s="149"/>
      <c r="D51" s="7"/>
      <c r="E51" s="7"/>
      <c r="F51" s="7"/>
      <c r="G51" s="149"/>
      <c r="H51" s="7"/>
      <c r="I51" s="149"/>
      <c r="J51" s="7"/>
      <c r="K51" s="7"/>
      <c r="L51" s="181"/>
    </row>
    <row r="52" spans="1:12" ht="15.75">
      <c r="A52" s="7"/>
      <c r="B52" s="7"/>
      <c r="C52" s="149"/>
      <c r="D52" s="7"/>
      <c r="E52" s="7"/>
      <c r="F52" s="194"/>
      <c r="G52" s="194"/>
      <c r="H52" s="194"/>
      <c r="I52" s="149"/>
      <c r="J52" s="7"/>
      <c r="K52" s="7"/>
      <c r="L52" s="181"/>
    </row>
    <row r="53" spans="1:12" ht="15.75">
      <c r="A53" s="7"/>
      <c r="B53" s="189"/>
      <c r="C53" s="149"/>
      <c r="D53" s="7"/>
      <c r="E53" s="7"/>
      <c r="F53" s="7"/>
      <c r="G53" s="149"/>
      <c r="H53" s="189"/>
      <c r="I53" s="149"/>
      <c r="J53" s="7"/>
      <c r="K53" s="7"/>
      <c r="L53" s="181"/>
    </row>
    <row r="54" spans="1:12" ht="15.75">
      <c r="A54" s="7"/>
      <c r="B54" s="189"/>
      <c r="C54" s="149"/>
      <c r="D54" s="7"/>
      <c r="E54" s="7"/>
      <c r="F54" s="7"/>
      <c r="G54" s="149"/>
      <c r="H54" s="189"/>
      <c r="I54" s="149"/>
      <c r="J54" s="7"/>
      <c r="K54" s="7"/>
      <c r="L54" s="181"/>
    </row>
    <row r="55" spans="1:12" ht="15.75">
      <c r="A55" s="7"/>
      <c r="B55" s="189"/>
      <c r="C55" s="149"/>
      <c r="D55" s="7"/>
      <c r="E55" s="7"/>
      <c r="F55" s="7"/>
      <c r="G55" s="149"/>
      <c r="H55" s="189"/>
      <c r="I55" s="149"/>
      <c r="J55" s="7"/>
      <c r="K55" s="7"/>
      <c r="L55" s="181"/>
    </row>
    <row r="56" spans="1:12" ht="15.75">
      <c r="A56" s="7"/>
      <c r="B56" s="189"/>
      <c r="C56" s="149"/>
      <c r="D56" s="7"/>
      <c r="E56" s="7"/>
      <c r="F56" s="7"/>
      <c r="G56" s="149"/>
      <c r="H56" s="189"/>
      <c r="I56" s="149"/>
      <c r="J56" s="7"/>
      <c r="K56" s="7"/>
      <c r="L56" s="181"/>
    </row>
    <row r="57" spans="1:12" ht="15.75">
      <c r="A57" s="57"/>
      <c r="B57" s="57"/>
      <c r="C57" s="57"/>
      <c r="D57" s="57"/>
      <c r="E57" s="57"/>
      <c r="F57" s="57"/>
      <c r="G57" s="123"/>
      <c r="H57" s="57"/>
      <c r="I57" s="57"/>
      <c r="J57" s="57"/>
      <c r="K57" s="57"/>
      <c r="L57" s="181"/>
    </row>
    <row r="58" spans="1:12" ht="15.75">
      <c r="A58" s="7"/>
      <c r="B58" s="189"/>
      <c r="C58" s="149"/>
      <c r="D58" s="7"/>
      <c r="E58" s="7"/>
      <c r="F58" s="7"/>
      <c r="G58" s="149"/>
      <c r="H58" s="190"/>
      <c r="I58" s="147"/>
      <c r="J58" s="156"/>
      <c r="K58" s="156"/>
      <c r="L58" s="181"/>
    </row>
    <row r="59" spans="1:12" ht="15.75">
      <c r="A59" s="7"/>
      <c r="B59" s="189"/>
      <c r="C59" s="149"/>
      <c r="D59" s="7"/>
      <c r="E59" s="7"/>
      <c r="F59" s="7"/>
      <c r="G59" s="149"/>
      <c r="H59" s="169"/>
      <c r="I59" s="143"/>
      <c r="J59" s="156"/>
      <c r="K59" s="156"/>
      <c r="L59" s="181"/>
    </row>
    <row r="60" spans="1:12" ht="15.75">
      <c r="A60" s="7"/>
      <c r="B60" s="189"/>
      <c r="C60" s="149"/>
      <c r="D60" s="7"/>
      <c r="E60" s="7"/>
      <c r="F60" s="7"/>
      <c r="G60" s="149"/>
      <c r="H60" s="190"/>
      <c r="I60" s="147"/>
      <c r="J60" s="156"/>
      <c r="K60" s="156"/>
      <c r="L60" s="181"/>
    </row>
    <row r="61" spans="1:12" ht="15.75">
      <c r="A61" s="7"/>
      <c r="B61" s="189"/>
      <c r="C61" s="149"/>
      <c r="D61" s="7"/>
      <c r="E61" s="7"/>
      <c r="F61" s="7"/>
      <c r="G61" s="149"/>
      <c r="H61" s="169"/>
      <c r="I61" s="143"/>
      <c r="J61" s="156"/>
      <c r="K61" s="156"/>
      <c r="L61" s="181"/>
    </row>
    <row r="62" spans="1:12" ht="15.75">
      <c r="A62" s="7"/>
      <c r="B62" s="189"/>
      <c r="C62" s="149"/>
      <c r="D62" s="7"/>
      <c r="E62" s="7"/>
      <c r="F62" s="7"/>
      <c r="G62" s="149"/>
      <c r="H62" s="191"/>
      <c r="I62" s="192"/>
      <c r="J62" s="193"/>
      <c r="K62" s="193"/>
      <c r="L62" s="181"/>
    </row>
    <row r="63" spans="1:12" ht="15.75">
      <c r="A63" s="7"/>
      <c r="B63" s="189"/>
      <c r="C63" s="149"/>
      <c r="D63" s="7"/>
      <c r="E63" s="7"/>
      <c r="F63" s="7"/>
      <c r="G63" s="149"/>
      <c r="H63" s="191"/>
      <c r="I63" s="192"/>
      <c r="J63" s="193"/>
      <c r="K63" s="193"/>
      <c r="L63" s="181"/>
    </row>
    <row r="64" spans="1:12" ht="15.75">
      <c r="A64" s="7"/>
      <c r="B64" s="7"/>
      <c r="C64" s="149"/>
      <c r="D64" s="7"/>
      <c r="E64" s="7"/>
      <c r="F64" s="127"/>
      <c r="G64" s="127"/>
      <c r="H64" s="127"/>
      <c r="I64" s="149"/>
      <c r="J64" s="7"/>
      <c r="K64" s="7"/>
      <c r="L64" s="181"/>
    </row>
    <row r="65" spans="1:12" ht="15.75">
      <c r="A65" s="7"/>
      <c r="B65" s="7"/>
      <c r="C65" s="149"/>
      <c r="D65" s="7"/>
      <c r="E65" s="7"/>
      <c r="F65" s="7"/>
      <c r="G65" s="149"/>
      <c r="H65" s="189"/>
      <c r="I65" s="149"/>
      <c r="J65" s="7"/>
      <c r="K65" s="7"/>
      <c r="L65" s="181"/>
    </row>
    <row r="66" spans="1:12" ht="15.75">
      <c r="A66" s="7"/>
      <c r="B66" s="7"/>
      <c r="C66" s="149"/>
      <c r="D66" s="7"/>
      <c r="E66" s="7"/>
      <c r="F66" s="7"/>
      <c r="G66" s="149"/>
      <c r="H66" s="189"/>
      <c r="I66" s="149"/>
      <c r="J66" s="7"/>
      <c r="K66" s="7"/>
      <c r="L66" s="181"/>
    </row>
    <row r="67" spans="1:12" ht="15.75">
      <c r="A67" s="7"/>
      <c r="B67" s="189"/>
      <c r="C67" s="149"/>
      <c r="D67" s="7"/>
      <c r="E67" s="7"/>
      <c r="F67" s="7"/>
      <c r="G67" s="149"/>
      <c r="H67" s="189"/>
      <c r="I67" s="149"/>
      <c r="J67" s="7"/>
      <c r="K67" s="7"/>
      <c r="L67" s="181"/>
    </row>
    <row r="68" spans="1:12" ht="15.75">
      <c r="A68" s="7"/>
      <c r="B68" s="189"/>
      <c r="C68" s="149"/>
      <c r="D68" s="7"/>
      <c r="E68" s="7"/>
      <c r="F68" s="7"/>
      <c r="G68" s="149"/>
      <c r="H68" s="189"/>
      <c r="I68" s="149"/>
      <c r="J68" s="7"/>
      <c r="K68" s="7"/>
      <c r="L68" s="181"/>
    </row>
    <row r="69" spans="1:12" ht="15.75">
      <c r="A69" s="7"/>
      <c r="B69" s="7"/>
      <c r="C69" s="149"/>
      <c r="D69" s="7"/>
      <c r="E69" s="7"/>
      <c r="F69" s="7"/>
      <c r="G69" s="149"/>
      <c r="H69" s="189"/>
      <c r="I69" s="149"/>
      <c r="J69" s="7"/>
      <c r="K69" s="7"/>
      <c r="L69" s="181"/>
    </row>
    <row r="70" spans="1:12" ht="15.75">
      <c r="A70" s="134"/>
      <c r="B70" s="134"/>
      <c r="C70" s="132"/>
      <c r="D70" s="134"/>
      <c r="E70" s="134"/>
      <c r="F70" s="194"/>
      <c r="G70" s="194"/>
      <c r="H70" s="194"/>
      <c r="I70" s="132"/>
      <c r="J70" s="7"/>
      <c r="K70" s="7"/>
      <c r="L70" s="181"/>
    </row>
    <row r="71" spans="1:12" ht="15.75">
      <c r="A71" s="7"/>
      <c r="B71" s="7"/>
      <c r="C71" s="149"/>
      <c r="D71" s="7"/>
      <c r="E71" s="7"/>
      <c r="F71" s="7"/>
      <c r="G71" s="149"/>
      <c r="H71" s="7"/>
      <c r="I71" s="149"/>
      <c r="J71" s="7"/>
      <c r="K71" s="7"/>
      <c r="L71" s="181"/>
    </row>
    <row r="72" spans="1:12" ht="15.75">
      <c r="A72" s="7"/>
      <c r="B72" s="7"/>
      <c r="C72" s="149"/>
      <c r="D72" s="7"/>
      <c r="E72" s="7"/>
      <c r="F72" s="7"/>
      <c r="G72" s="149"/>
      <c r="H72" s="7"/>
      <c r="I72" s="149"/>
      <c r="J72" s="7"/>
      <c r="K72" s="7"/>
      <c r="L72" s="181"/>
    </row>
    <row r="73" spans="1:12" ht="15.75">
      <c r="A73" s="7"/>
      <c r="B73" s="7"/>
      <c r="C73" s="149"/>
      <c r="D73" s="7"/>
      <c r="E73" s="7"/>
      <c r="F73" s="7"/>
      <c r="G73" s="149"/>
      <c r="H73" s="7"/>
      <c r="I73" s="149"/>
      <c r="J73" s="7"/>
      <c r="K73" s="7"/>
      <c r="L73" s="181"/>
    </row>
    <row r="74" spans="1:12" ht="15.75">
      <c r="A74" s="7"/>
      <c r="B74" s="7"/>
      <c r="C74" s="149"/>
      <c r="D74" s="7"/>
      <c r="E74" s="7"/>
      <c r="F74" s="7"/>
      <c r="G74" s="149"/>
      <c r="H74" s="7"/>
      <c r="I74" s="149"/>
      <c r="J74" s="7"/>
      <c r="K74" s="7"/>
      <c r="L74" s="181"/>
    </row>
    <row r="75" spans="1:12" ht="15.75">
      <c r="A75" s="134"/>
      <c r="B75" s="134"/>
      <c r="C75" s="132"/>
      <c r="D75" s="134"/>
      <c r="E75" s="134"/>
      <c r="F75" s="194"/>
      <c r="G75" s="194"/>
      <c r="H75" s="194"/>
      <c r="I75" s="132"/>
      <c r="J75" s="7"/>
      <c r="K75" s="7"/>
      <c r="L75" s="181"/>
    </row>
    <row r="76" spans="1:12" ht="15.75">
      <c r="A76" s="7"/>
      <c r="B76" s="7"/>
      <c r="C76" s="149"/>
      <c r="D76" s="7"/>
      <c r="E76" s="7"/>
      <c r="F76" s="7"/>
      <c r="G76" s="149"/>
      <c r="H76" s="7"/>
      <c r="I76" s="149"/>
      <c r="J76" s="7"/>
      <c r="K76" s="7"/>
      <c r="L76" s="181"/>
    </row>
    <row r="77" spans="1:12" ht="15.75">
      <c r="A77" s="7"/>
      <c r="B77" s="7"/>
      <c r="C77" s="149"/>
      <c r="D77" s="7"/>
      <c r="E77" s="7"/>
      <c r="F77" s="7"/>
      <c r="G77" s="149"/>
      <c r="H77" s="7"/>
      <c r="I77" s="149"/>
      <c r="J77" s="7"/>
      <c r="K77" s="7"/>
      <c r="L77" s="181"/>
    </row>
    <row r="78" spans="1:12" ht="15.75">
      <c r="A78" s="7"/>
      <c r="B78" s="7"/>
      <c r="C78" s="149"/>
      <c r="D78" s="7"/>
      <c r="E78" s="7"/>
      <c r="F78" s="7"/>
      <c r="G78" s="149"/>
      <c r="H78" s="7"/>
      <c r="I78" s="149"/>
      <c r="J78" s="7"/>
      <c r="K78" s="7"/>
      <c r="L78" s="181"/>
    </row>
    <row r="79" spans="1:12" ht="15.75">
      <c r="A79" s="7"/>
      <c r="B79" s="7"/>
      <c r="C79" s="149"/>
      <c r="D79" s="7"/>
      <c r="E79" s="7"/>
      <c r="F79" s="7"/>
      <c r="G79" s="149"/>
      <c r="H79" s="7"/>
      <c r="I79" s="149"/>
      <c r="J79" s="7"/>
      <c r="K79" s="7"/>
      <c r="L79" s="181"/>
    </row>
    <row r="80" spans="1:12" ht="15.75">
      <c r="A80" s="7"/>
      <c r="B80" s="7"/>
      <c r="C80" s="149"/>
      <c r="D80" s="7"/>
      <c r="E80" s="7"/>
      <c r="F80" s="194"/>
      <c r="G80" s="194"/>
      <c r="H80" s="194"/>
      <c r="I80" s="149"/>
      <c r="J80" s="7"/>
      <c r="K80" s="7"/>
      <c r="L80" s="181"/>
    </row>
    <row r="81" spans="1:12" ht="15.75">
      <c r="A81" s="7"/>
      <c r="B81" s="189"/>
      <c r="C81" s="149"/>
      <c r="D81" s="7"/>
      <c r="E81" s="7"/>
      <c r="F81" s="7"/>
      <c r="G81" s="149"/>
      <c r="H81" s="7"/>
      <c r="I81" s="149"/>
      <c r="J81" s="7"/>
      <c r="K81" s="7"/>
      <c r="L81" s="181"/>
    </row>
    <row r="82" spans="1:12" ht="15.75">
      <c r="A82" s="7"/>
      <c r="B82" s="189"/>
      <c r="C82" s="149"/>
      <c r="D82" s="7"/>
      <c r="E82" s="7"/>
      <c r="F82" s="7"/>
      <c r="G82" s="149"/>
      <c r="H82" s="7"/>
      <c r="I82" s="149"/>
      <c r="J82" s="7"/>
      <c r="K82" s="7"/>
      <c r="L82" s="181"/>
    </row>
    <row r="83" spans="1:12" ht="15.75">
      <c r="A83" s="134"/>
      <c r="B83" s="134"/>
      <c r="C83" s="132"/>
      <c r="D83" s="134"/>
      <c r="E83" s="134"/>
      <c r="F83" s="194"/>
      <c r="G83" s="194"/>
      <c r="H83" s="194"/>
      <c r="I83" s="132"/>
      <c r="J83" s="7"/>
      <c r="K83" s="7"/>
      <c r="L83" s="181"/>
    </row>
    <row r="84" spans="1:12" ht="15.75">
      <c r="A84" s="7"/>
      <c r="B84" s="189"/>
      <c r="C84" s="149"/>
      <c r="D84" s="7"/>
      <c r="E84" s="7"/>
      <c r="F84" s="7"/>
      <c r="G84" s="149"/>
      <c r="H84" s="7"/>
      <c r="I84" s="149"/>
      <c r="J84" s="7"/>
      <c r="K84" s="7"/>
      <c r="L84" s="181"/>
    </row>
    <row r="85" spans="1:12" ht="15.75">
      <c r="A85" s="7"/>
      <c r="B85" s="7"/>
      <c r="C85" s="149"/>
      <c r="D85" s="7"/>
      <c r="E85" s="7"/>
      <c r="F85" s="7"/>
      <c r="G85" s="149"/>
      <c r="H85" s="7"/>
      <c r="I85" s="149"/>
      <c r="J85" s="7"/>
      <c r="K85" s="7"/>
      <c r="L85" s="181"/>
    </row>
    <row r="86" spans="1:12" ht="15.75">
      <c r="A86" s="7"/>
      <c r="B86" s="7"/>
      <c r="C86" s="149"/>
      <c r="D86" s="7"/>
      <c r="E86" s="7"/>
      <c r="F86" s="7"/>
      <c r="G86" s="149"/>
      <c r="H86" s="7"/>
      <c r="I86" s="149"/>
      <c r="J86" s="7"/>
      <c r="K86" s="7"/>
      <c r="L86" s="181"/>
    </row>
    <row r="87" spans="1:12" ht="15.75">
      <c r="A87" s="7"/>
      <c r="B87" s="7"/>
      <c r="C87" s="149"/>
      <c r="D87" s="7"/>
      <c r="E87" s="7"/>
      <c r="F87" s="127"/>
      <c r="G87" s="127"/>
      <c r="H87" s="127"/>
      <c r="I87" s="149"/>
      <c r="J87" s="7"/>
      <c r="K87" s="7"/>
      <c r="L87" s="181"/>
    </row>
    <row r="88" spans="1:12" ht="15.75">
      <c r="A88" s="7"/>
      <c r="B88" s="7"/>
      <c r="C88" s="149"/>
      <c r="D88" s="7"/>
      <c r="E88" s="7"/>
      <c r="F88" s="7"/>
      <c r="G88" s="149"/>
      <c r="H88" s="7"/>
      <c r="I88" s="149"/>
      <c r="J88" s="7"/>
      <c r="K88" s="7"/>
      <c r="L88" s="181"/>
    </row>
    <row r="89" spans="1:12" ht="15.75">
      <c r="A89" s="7"/>
      <c r="B89" s="7"/>
      <c r="C89" s="149"/>
      <c r="D89" s="7"/>
      <c r="E89" s="7"/>
      <c r="F89" s="7"/>
      <c r="G89" s="149"/>
      <c r="H89" s="7"/>
      <c r="I89" s="149"/>
      <c r="J89" s="7"/>
      <c r="K89" s="7"/>
      <c r="L89" s="181"/>
    </row>
    <row r="90" spans="1:12" ht="15.75">
      <c r="A90" s="7"/>
      <c r="B90" s="7"/>
      <c r="C90" s="149"/>
      <c r="D90" s="7"/>
      <c r="E90" s="7"/>
      <c r="F90" s="7"/>
      <c r="G90" s="149"/>
      <c r="H90" s="7"/>
      <c r="I90" s="149"/>
      <c r="J90" s="7"/>
      <c r="K90" s="7"/>
      <c r="L90" s="181"/>
    </row>
    <row r="91" spans="1:12" ht="15.75">
      <c r="A91" s="7"/>
      <c r="B91" s="7"/>
      <c r="C91" s="149"/>
      <c r="D91" s="7"/>
      <c r="E91" s="7"/>
      <c r="F91" s="7"/>
      <c r="G91" s="149"/>
      <c r="H91" s="7"/>
      <c r="I91" s="149"/>
      <c r="J91" s="7"/>
      <c r="K91" s="7"/>
      <c r="L91" s="181"/>
    </row>
    <row r="92" spans="1:12" ht="15.75">
      <c r="A92" s="7"/>
      <c r="B92" s="7"/>
      <c r="C92" s="149"/>
      <c r="D92" s="7"/>
      <c r="E92" s="7"/>
      <c r="F92" s="7"/>
      <c r="G92" s="149"/>
      <c r="H92" s="7"/>
      <c r="I92" s="149"/>
      <c r="J92" s="7"/>
      <c r="K92" s="7"/>
      <c r="L92" s="181"/>
    </row>
    <row r="93" spans="1:12" ht="15.75">
      <c r="A93" s="7"/>
      <c r="B93" s="7"/>
      <c r="C93" s="149"/>
      <c r="D93" s="7"/>
      <c r="E93" s="7"/>
      <c r="F93" s="7"/>
      <c r="G93" s="149"/>
      <c r="H93" s="7"/>
      <c r="I93" s="149"/>
      <c r="J93" s="7"/>
      <c r="K93" s="7"/>
      <c r="L93" s="181"/>
    </row>
    <row r="94" spans="1:12" ht="15.75">
      <c r="A94" s="7"/>
      <c r="B94" s="7"/>
      <c r="C94" s="149"/>
      <c r="D94" s="7"/>
      <c r="E94" s="7"/>
      <c r="F94" s="194"/>
      <c r="G94" s="194"/>
      <c r="H94" s="194"/>
      <c r="I94" s="149"/>
      <c r="J94" s="7"/>
      <c r="K94" s="7"/>
      <c r="L94" s="181"/>
    </row>
    <row r="95" spans="1:12" ht="15.75">
      <c r="A95" s="7"/>
      <c r="B95" s="7"/>
      <c r="C95" s="149"/>
      <c r="D95" s="7"/>
      <c r="E95" s="7"/>
      <c r="F95" s="7"/>
      <c r="G95" s="149"/>
      <c r="H95" s="7"/>
      <c r="I95" s="149"/>
      <c r="J95" s="7"/>
      <c r="K95" s="7"/>
      <c r="L95" s="181"/>
    </row>
    <row r="96" spans="1:12" ht="15.75">
      <c r="A96" s="7"/>
      <c r="B96" s="7"/>
      <c r="C96" s="149"/>
      <c r="D96" s="7"/>
      <c r="E96" s="7"/>
      <c r="F96" s="7"/>
      <c r="G96" s="149"/>
      <c r="H96" s="7"/>
      <c r="I96" s="149"/>
      <c r="J96" s="7"/>
      <c r="K96" s="7"/>
      <c r="L96" s="181"/>
    </row>
    <row r="97" spans="1:12" ht="15.75">
      <c r="A97" s="7"/>
      <c r="B97" s="7"/>
      <c r="C97" s="149"/>
      <c r="D97" s="7"/>
      <c r="E97" s="7"/>
      <c r="F97" s="7"/>
      <c r="G97" s="149"/>
      <c r="H97" s="7"/>
      <c r="I97" s="149"/>
      <c r="J97" s="7"/>
      <c r="K97" s="7"/>
      <c r="L97" s="181"/>
    </row>
    <row r="98" spans="1:12" ht="15.75">
      <c r="A98" s="7"/>
      <c r="B98" s="7"/>
      <c r="C98" s="149"/>
      <c r="D98" s="7"/>
      <c r="E98" s="7"/>
      <c r="F98" s="7"/>
      <c r="G98" s="149"/>
      <c r="H98" s="7"/>
      <c r="I98" s="149"/>
      <c r="J98" s="7"/>
      <c r="K98" s="7"/>
      <c r="L98" s="181"/>
    </row>
    <row r="99" spans="1:12" ht="15.75">
      <c r="A99" s="7"/>
      <c r="B99" s="7"/>
      <c r="C99" s="149"/>
      <c r="D99" s="7"/>
      <c r="E99" s="7"/>
      <c r="F99" s="7"/>
      <c r="G99" s="149"/>
      <c r="H99" s="7"/>
      <c r="I99" s="149"/>
      <c r="J99" s="7"/>
      <c r="K99" s="7"/>
      <c r="L99" s="181"/>
    </row>
    <row r="100" spans="1:12" ht="15.75">
      <c r="A100" s="7"/>
      <c r="B100" s="7"/>
      <c r="C100" s="149"/>
      <c r="D100" s="7"/>
      <c r="E100" s="7"/>
      <c r="F100" s="194"/>
      <c r="G100" s="194"/>
      <c r="H100" s="194"/>
      <c r="I100" s="149"/>
      <c r="J100" s="7"/>
      <c r="K100" s="7"/>
      <c r="L100" s="181"/>
    </row>
    <row r="101" spans="1:12" ht="15.75">
      <c r="A101" s="7"/>
      <c r="B101" s="7"/>
      <c r="C101" s="149"/>
      <c r="D101" s="7"/>
      <c r="E101" s="7"/>
      <c r="F101" s="7"/>
      <c r="G101" s="149"/>
      <c r="H101" s="7"/>
      <c r="I101" s="149"/>
      <c r="J101" s="7"/>
      <c r="K101" s="7"/>
      <c r="L101" s="181"/>
    </row>
    <row r="102" spans="1:12" ht="15.75">
      <c r="A102" s="7"/>
      <c r="B102" s="7"/>
      <c r="C102" s="149"/>
      <c r="D102" s="7"/>
      <c r="E102" s="7"/>
      <c r="F102" s="7"/>
      <c r="G102" s="149"/>
      <c r="H102" s="7"/>
      <c r="I102" s="149"/>
      <c r="J102" s="7"/>
      <c r="K102" s="7"/>
      <c r="L102" s="181"/>
    </row>
    <row r="103" spans="1:12" ht="15.75">
      <c r="A103" s="7"/>
      <c r="B103" s="7"/>
      <c r="C103" s="149"/>
      <c r="D103" s="7"/>
      <c r="E103" s="7"/>
      <c r="F103" s="7"/>
      <c r="G103" s="149"/>
      <c r="H103" s="7"/>
      <c r="I103" s="149"/>
      <c r="J103" s="7"/>
      <c r="K103" s="7"/>
      <c r="L103" s="181"/>
    </row>
    <row r="104" spans="1:12" ht="15.75">
      <c r="A104" s="7"/>
      <c r="B104" s="7"/>
      <c r="C104" s="149"/>
      <c r="D104" s="7"/>
      <c r="E104" s="7"/>
      <c r="F104" s="7"/>
      <c r="G104" s="149"/>
      <c r="H104" s="7"/>
      <c r="I104" s="149"/>
      <c r="J104" s="7"/>
      <c r="K104" s="7"/>
      <c r="L104" s="181"/>
    </row>
    <row r="105" spans="1:12" ht="15.75">
      <c r="A105" s="7"/>
      <c r="B105" s="7"/>
      <c r="C105" s="149"/>
      <c r="D105" s="7"/>
      <c r="E105" s="7"/>
      <c r="F105" s="7"/>
      <c r="G105" s="149"/>
      <c r="H105" s="7"/>
      <c r="I105" s="149"/>
      <c r="J105" s="7"/>
      <c r="K105" s="7"/>
      <c r="L105" s="181"/>
    </row>
    <row r="106" spans="1:12" ht="15.75">
      <c r="A106" s="7"/>
      <c r="B106" s="7"/>
      <c r="C106" s="149"/>
      <c r="D106" s="7"/>
      <c r="E106" s="7"/>
      <c r="F106" s="7"/>
      <c r="G106" s="149"/>
      <c r="H106" s="7"/>
      <c r="I106" s="149"/>
      <c r="J106" s="7"/>
      <c r="K106" s="7"/>
      <c r="L106" s="181"/>
    </row>
    <row r="107" spans="1:12" ht="15.75">
      <c r="A107" s="7"/>
      <c r="B107" s="7"/>
      <c r="C107" s="149"/>
      <c r="D107" s="7"/>
      <c r="E107" s="7"/>
      <c r="F107" s="194"/>
      <c r="G107" s="194"/>
      <c r="H107" s="194"/>
      <c r="I107" s="149"/>
      <c r="J107" s="7"/>
      <c r="K107" s="7"/>
      <c r="L107" s="181"/>
    </row>
    <row r="108" spans="1:12" ht="15.75">
      <c r="A108" s="7"/>
      <c r="B108" s="7"/>
      <c r="C108" s="149"/>
      <c r="D108" s="7"/>
      <c r="E108" s="7"/>
      <c r="F108" s="7"/>
      <c r="G108" s="149"/>
      <c r="H108" s="7"/>
      <c r="I108" s="149"/>
      <c r="J108" s="7"/>
      <c r="K108" s="7"/>
      <c r="L108" s="181"/>
    </row>
    <row r="109" spans="1:12" ht="15.75">
      <c r="A109" s="7"/>
      <c r="B109" s="7"/>
      <c r="C109" s="149"/>
      <c r="D109" s="7"/>
      <c r="E109" s="7"/>
      <c r="F109" s="7"/>
      <c r="G109" s="149"/>
      <c r="H109" s="7"/>
      <c r="I109" s="149"/>
      <c r="J109" s="7"/>
      <c r="K109" s="7"/>
      <c r="L109" s="181"/>
    </row>
    <row r="110" spans="1:12" ht="15.75">
      <c r="A110" s="7"/>
      <c r="B110" s="7"/>
      <c r="C110" s="149"/>
      <c r="D110" s="7"/>
      <c r="E110" s="7"/>
      <c r="F110" s="7"/>
      <c r="G110" s="149"/>
      <c r="H110" s="7"/>
      <c r="I110" s="151"/>
      <c r="J110" s="7"/>
      <c r="K110" s="7"/>
      <c r="L110" s="181"/>
    </row>
    <row r="111" spans="1:12" ht="15.75">
      <c r="A111" s="7"/>
      <c r="B111" s="7"/>
      <c r="C111" s="149"/>
      <c r="D111" s="7"/>
      <c r="E111" s="7"/>
      <c r="F111" s="7"/>
      <c r="G111" s="149"/>
      <c r="H111" s="7"/>
      <c r="I111" s="151"/>
      <c r="J111" s="7"/>
      <c r="K111" s="7"/>
      <c r="L111" s="181"/>
    </row>
    <row r="112" spans="1:12" ht="15.75">
      <c r="A112" s="7"/>
      <c r="B112" s="7"/>
      <c r="C112" s="149"/>
      <c r="D112" s="7"/>
      <c r="E112" s="7"/>
      <c r="F112" s="7"/>
      <c r="G112" s="149"/>
      <c r="H112" s="7"/>
      <c r="I112" s="149"/>
      <c r="J112" s="7"/>
      <c r="K112" s="7"/>
      <c r="L112" s="181"/>
    </row>
    <row r="113" spans="1:12" ht="15.75">
      <c r="A113" s="7"/>
      <c r="B113" s="7"/>
      <c r="C113" s="149"/>
      <c r="D113" s="7"/>
      <c r="E113" s="7"/>
      <c r="F113" s="194"/>
      <c r="G113" s="194"/>
      <c r="H113" s="194"/>
      <c r="I113" s="149"/>
      <c r="J113" s="7"/>
      <c r="K113" s="7"/>
      <c r="L113" s="181"/>
    </row>
    <row r="114" spans="1:12" ht="15.75">
      <c r="A114" s="7"/>
      <c r="B114" s="7"/>
      <c r="C114" s="149"/>
      <c r="D114" s="7"/>
      <c r="E114" s="7"/>
      <c r="F114" s="7"/>
      <c r="G114" s="149"/>
      <c r="H114" s="7"/>
      <c r="I114" s="147"/>
      <c r="J114" s="7"/>
      <c r="K114" s="7"/>
      <c r="L114" s="181"/>
    </row>
    <row r="115" spans="1:12" ht="15.75">
      <c r="A115" s="7"/>
      <c r="B115" s="7"/>
      <c r="C115" s="149"/>
      <c r="D115" s="7"/>
      <c r="E115" s="7"/>
      <c r="F115" s="7"/>
      <c r="G115" s="149"/>
      <c r="H115" s="7"/>
      <c r="I115" s="149"/>
      <c r="J115" s="7"/>
      <c r="K115" s="7"/>
      <c r="L115" s="181"/>
    </row>
    <row r="116" spans="1:12" ht="15.75">
      <c r="A116" s="7"/>
      <c r="B116" s="7"/>
      <c r="C116" s="149"/>
      <c r="D116" s="7"/>
      <c r="E116" s="7"/>
      <c r="F116" s="7"/>
      <c r="G116" s="149"/>
      <c r="H116" s="7"/>
      <c r="I116" s="149"/>
      <c r="J116" s="7"/>
      <c r="K116" s="7"/>
      <c r="L116" s="181"/>
    </row>
    <row r="117" spans="1:12" ht="15.75">
      <c r="A117" s="7"/>
      <c r="B117" s="7"/>
      <c r="C117" s="147"/>
      <c r="D117" s="7"/>
      <c r="E117" s="7"/>
      <c r="F117" s="7"/>
      <c r="G117" s="149"/>
      <c r="H117" s="7"/>
      <c r="I117" s="149"/>
      <c r="J117" s="7"/>
      <c r="K117" s="7"/>
      <c r="L117" s="181"/>
    </row>
    <row r="118" spans="1:12" ht="15.75">
      <c r="A118" s="7"/>
      <c r="B118" s="7"/>
      <c r="C118" s="149"/>
      <c r="D118" s="7"/>
      <c r="E118" s="7"/>
      <c r="F118" s="7"/>
      <c r="G118" s="149"/>
      <c r="H118" s="7"/>
      <c r="I118" s="149"/>
      <c r="J118" s="7"/>
      <c r="K118" s="7"/>
      <c r="L118" s="181"/>
    </row>
    <row r="119" spans="1:12" ht="15.75">
      <c r="A119" s="7"/>
      <c r="B119" s="7"/>
      <c r="C119" s="149"/>
      <c r="D119" s="7"/>
      <c r="E119" s="7"/>
      <c r="F119" s="7"/>
      <c r="G119" s="149"/>
      <c r="H119" s="7"/>
      <c r="I119" s="149"/>
      <c r="J119" s="7"/>
      <c r="K119" s="7"/>
      <c r="L119" s="181"/>
    </row>
    <row r="120" spans="1:12" ht="15.75">
      <c r="A120" s="7"/>
      <c r="B120" s="7"/>
      <c r="C120" s="149"/>
      <c r="D120" s="7"/>
      <c r="E120" s="7"/>
      <c r="F120" s="194"/>
      <c r="G120" s="194"/>
      <c r="H120" s="194"/>
      <c r="I120" s="149"/>
      <c r="J120" s="7"/>
      <c r="K120" s="7"/>
      <c r="L120" s="181"/>
    </row>
    <row r="121" spans="1:12" ht="15.75">
      <c r="A121" s="7"/>
      <c r="B121" s="7"/>
      <c r="C121" s="149"/>
      <c r="D121" s="7"/>
      <c r="E121" s="7"/>
      <c r="F121" s="7"/>
      <c r="G121" s="149"/>
      <c r="H121" s="7"/>
      <c r="I121" s="149"/>
      <c r="J121" s="7"/>
      <c r="K121" s="7"/>
      <c r="L121" s="181"/>
    </row>
    <row r="122" spans="1:12" ht="15.75">
      <c r="A122" s="7"/>
      <c r="B122" s="7"/>
      <c r="C122" s="149"/>
      <c r="D122" s="7"/>
      <c r="E122" s="7"/>
      <c r="F122" s="7"/>
      <c r="G122" s="149"/>
      <c r="H122" s="7"/>
      <c r="I122" s="149"/>
      <c r="J122" s="7"/>
      <c r="K122" s="7"/>
      <c r="L122" s="181"/>
    </row>
    <row r="123" spans="1:12" ht="15.75">
      <c r="A123" s="7"/>
      <c r="B123" s="7"/>
      <c r="C123" s="149"/>
      <c r="D123" s="7"/>
      <c r="E123" s="7"/>
      <c r="F123" s="7"/>
      <c r="G123" s="149"/>
      <c r="H123" s="7"/>
      <c r="I123" s="149"/>
      <c r="J123" s="7"/>
      <c r="K123" s="7"/>
      <c r="L123" s="181"/>
    </row>
    <row r="124" spans="1:12" ht="15.75">
      <c r="A124" s="134"/>
      <c r="B124" s="134"/>
      <c r="C124" s="132"/>
      <c r="D124" s="194"/>
      <c r="E124" s="194"/>
      <c r="F124" s="194"/>
      <c r="G124" s="194"/>
      <c r="H124" s="194"/>
      <c r="I124" s="194"/>
      <c r="J124" s="7"/>
      <c r="K124" s="7"/>
      <c r="L124" s="181"/>
    </row>
    <row r="125" spans="1:12" ht="15.75">
      <c r="A125" s="7"/>
      <c r="B125" s="7"/>
      <c r="C125" s="149"/>
      <c r="D125" s="7"/>
      <c r="E125" s="7"/>
      <c r="F125" s="7"/>
      <c r="G125" s="149"/>
      <c r="H125" s="7"/>
      <c r="I125" s="149"/>
      <c r="J125" s="7"/>
      <c r="K125" s="7"/>
      <c r="L125" s="181"/>
    </row>
    <row r="126" spans="1:12" ht="15.75">
      <c r="A126" s="7"/>
      <c r="B126" s="7"/>
      <c r="C126" s="149"/>
      <c r="D126" s="7"/>
      <c r="E126" s="7"/>
      <c r="F126" s="7"/>
      <c r="G126" s="149"/>
      <c r="H126" s="7"/>
      <c r="I126" s="149"/>
      <c r="J126" s="7"/>
      <c r="K126" s="7"/>
      <c r="L126" s="181"/>
    </row>
    <row r="127" spans="1:12" ht="15.75">
      <c r="A127" s="134"/>
      <c r="B127" s="134"/>
      <c r="C127" s="132"/>
      <c r="D127" s="194"/>
      <c r="E127" s="194"/>
      <c r="F127" s="194"/>
      <c r="G127" s="194"/>
      <c r="H127" s="194"/>
      <c r="I127" s="194"/>
      <c r="J127" s="7"/>
      <c r="K127" s="7"/>
      <c r="L127" s="181"/>
    </row>
    <row r="128" spans="1:12" ht="15.75">
      <c r="A128" s="7"/>
      <c r="B128" s="7"/>
      <c r="C128" s="149"/>
      <c r="D128" s="7"/>
      <c r="E128" s="7"/>
      <c r="F128" s="7"/>
      <c r="G128" s="149"/>
      <c r="H128" s="7"/>
      <c r="I128" s="149"/>
      <c r="J128" s="7"/>
      <c r="K128" s="7"/>
      <c r="L128" s="181"/>
    </row>
    <row r="129" spans="1:12" ht="15.75">
      <c r="A129" s="7"/>
      <c r="B129" s="7"/>
      <c r="C129" s="149"/>
      <c r="D129" s="127"/>
      <c r="E129" s="127"/>
      <c r="F129" s="127"/>
      <c r="G129" s="127"/>
      <c r="H129" s="127"/>
      <c r="I129" s="127"/>
      <c r="J129" s="7"/>
      <c r="K129" s="7"/>
      <c r="L129" s="181"/>
    </row>
    <row r="130" spans="1:12" ht="15.75">
      <c r="A130" s="7"/>
      <c r="B130" s="7"/>
      <c r="C130" s="149"/>
      <c r="D130" s="58"/>
      <c r="E130" s="58"/>
      <c r="F130" s="58"/>
      <c r="G130" s="58"/>
      <c r="H130" s="156"/>
      <c r="I130" s="148"/>
      <c r="J130" s="7"/>
      <c r="K130" s="7"/>
      <c r="L130" s="181"/>
    </row>
    <row r="131" spans="1:12" ht="15.75">
      <c r="A131" s="7"/>
      <c r="B131" s="7"/>
      <c r="C131" s="149"/>
      <c r="D131" s="58"/>
      <c r="E131" s="58"/>
      <c r="F131" s="58"/>
      <c r="G131" s="58"/>
      <c r="H131" s="156"/>
      <c r="I131" s="178"/>
      <c r="J131" s="7"/>
      <c r="K131" s="7"/>
      <c r="L131" s="181"/>
    </row>
    <row r="132" spans="1:12" ht="15.75">
      <c r="A132" s="7"/>
      <c r="B132" s="7"/>
      <c r="C132" s="149"/>
      <c r="D132" s="58"/>
      <c r="E132" s="58"/>
      <c r="F132" s="58"/>
      <c r="G132" s="58"/>
      <c r="H132" s="156"/>
      <c r="I132" s="148"/>
      <c r="J132" s="7"/>
      <c r="K132" s="7"/>
      <c r="L132" s="181"/>
    </row>
    <row r="133" spans="1:12" ht="15.75">
      <c r="A133" s="7"/>
      <c r="B133" s="7"/>
      <c r="C133" s="149"/>
      <c r="D133" s="7"/>
      <c r="E133" s="7"/>
      <c r="F133" s="7"/>
      <c r="G133" s="149"/>
      <c r="H133" s="7"/>
      <c r="I133" s="149"/>
      <c r="J133" s="7"/>
      <c r="K133" s="7"/>
      <c r="L133" s="181"/>
    </row>
    <row r="134" spans="1:12" ht="15.75">
      <c r="A134" s="7"/>
      <c r="B134" s="7"/>
      <c r="C134" s="149"/>
      <c r="D134" s="7"/>
      <c r="E134" s="7"/>
      <c r="F134" s="7"/>
      <c r="G134" s="149"/>
      <c r="H134" s="7"/>
      <c r="I134" s="147"/>
      <c r="J134" s="7"/>
      <c r="K134" s="7"/>
      <c r="L134" s="181"/>
    </row>
    <row r="135" spans="1:12" ht="15.75">
      <c r="A135" s="134"/>
      <c r="B135" s="134"/>
      <c r="C135" s="132"/>
      <c r="D135" s="194"/>
      <c r="E135" s="194"/>
      <c r="F135" s="194"/>
      <c r="G135" s="194"/>
      <c r="H135" s="194"/>
      <c r="I135" s="194"/>
      <c r="J135" s="7"/>
      <c r="K135" s="7"/>
      <c r="L135" s="181"/>
    </row>
    <row r="136" spans="1:12" ht="15.75">
      <c r="A136" s="7"/>
      <c r="B136" s="7"/>
      <c r="C136" s="149"/>
      <c r="D136" s="7"/>
      <c r="E136" s="58"/>
      <c r="F136" s="58"/>
      <c r="G136" s="58"/>
      <c r="H136" s="156"/>
      <c r="I136" s="148"/>
      <c r="J136" s="7"/>
      <c r="K136" s="7"/>
      <c r="L136" s="181"/>
    </row>
    <row r="137" spans="1:12" ht="15.75">
      <c r="A137" s="7"/>
      <c r="B137" s="7"/>
      <c r="C137" s="149"/>
      <c r="D137" s="7"/>
      <c r="E137" s="7"/>
      <c r="F137" s="7"/>
      <c r="G137" s="7"/>
      <c r="H137" s="7"/>
      <c r="I137" s="27"/>
      <c r="J137" s="7"/>
      <c r="K137" s="7"/>
      <c r="L137" s="181"/>
    </row>
    <row r="138" spans="1:12" ht="15.75">
      <c r="A138" s="7"/>
      <c r="B138" s="7"/>
      <c r="C138" s="149"/>
      <c r="D138" s="7"/>
      <c r="E138" s="7"/>
      <c r="F138" s="7"/>
      <c r="G138" s="7"/>
      <c r="H138" s="7"/>
      <c r="I138" s="27"/>
      <c r="J138" s="7"/>
      <c r="K138" s="7"/>
      <c r="L138" s="181"/>
    </row>
    <row r="139" spans="1:12" ht="15.75">
      <c r="A139" s="7"/>
      <c r="B139" s="7"/>
      <c r="C139" s="149"/>
      <c r="D139" s="7"/>
      <c r="E139" s="7"/>
      <c r="F139" s="7"/>
      <c r="G139" s="7"/>
      <c r="H139" s="7"/>
      <c r="I139" s="27"/>
      <c r="J139" s="7"/>
      <c r="K139" s="7"/>
      <c r="L139" s="181"/>
    </row>
    <row r="140" spans="1:12" ht="15.75">
      <c r="A140" s="7"/>
      <c r="B140" s="7"/>
      <c r="C140" s="149"/>
      <c r="D140" s="194"/>
      <c r="E140" s="194"/>
      <c r="F140" s="194"/>
      <c r="G140" s="194"/>
      <c r="H140" s="194"/>
      <c r="I140" s="194"/>
      <c r="J140" s="7"/>
      <c r="K140" s="7"/>
      <c r="L140" s="181"/>
    </row>
    <row r="141" spans="1:12" ht="15.75">
      <c r="A141" s="7"/>
      <c r="B141" s="7"/>
      <c r="C141" s="149"/>
      <c r="D141" s="7"/>
      <c r="E141" s="7"/>
      <c r="F141" s="7"/>
      <c r="G141" s="149"/>
      <c r="H141" s="7"/>
      <c r="I141" s="147"/>
      <c r="J141" s="7"/>
      <c r="K141" s="7"/>
      <c r="L141" s="181"/>
    </row>
    <row r="142" spans="1:12" ht="15.75">
      <c r="A142" s="7"/>
      <c r="B142" s="7"/>
      <c r="C142" s="149"/>
      <c r="D142" s="7"/>
      <c r="E142" s="7"/>
      <c r="F142" s="7"/>
      <c r="G142" s="149"/>
      <c r="H142" s="7"/>
      <c r="I142" s="149"/>
      <c r="J142" s="7"/>
      <c r="K142" s="7"/>
      <c r="L142" s="181"/>
    </row>
    <row r="143" spans="1:12" ht="15.75">
      <c r="A143" s="134"/>
      <c r="B143" s="134"/>
      <c r="C143" s="132"/>
      <c r="D143" s="194"/>
      <c r="E143" s="194"/>
      <c r="F143" s="194"/>
      <c r="G143" s="194"/>
      <c r="H143" s="194"/>
      <c r="I143" s="194"/>
      <c r="J143" s="7"/>
      <c r="K143" s="7"/>
      <c r="L143" s="181"/>
    </row>
    <row r="144" spans="1:12" ht="15.75">
      <c r="A144" s="134"/>
      <c r="B144" s="134"/>
      <c r="C144" s="132"/>
      <c r="D144" s="175"/>
      <c r="E144" s="175"/>
      <c r="F144" s="175"/>
      <c r="G144" s="175"/>
      <c r="H144" s="156"/>
      <c r="I144" s="179"/>
      <c r="J144" s="7"/>
      <c r="K144" s="7"/>
      <c r="L144" s="181"/>
    </row>
    <row r="145" spans="1:12" ht="15.75">
      <c r="A145" s="7"/>
      <c r="B145" s="7"/>
      <c r="C145" s="149"/>
      <c r="D145" s="7"/>
      <c r="E145" s="7"/>
      <c r="F145" s="7"/>
      <c r="G145" s="7"/>
      <c r="H145" s="7"/>
      <c r="I145" s="148"/>
      <c r="J145" s="7"/>
      <c r="K145" s="7"/>
      <c r="L145" s="181"/>
    </row>
    <row r="146" spans="1:12" ht="15.75">
      <c r="A146" s="7"/>
      <c r="B146" s="7"/>
      <c r="C146" s="149"/>
      <c r="D146" s="7"/>
      <c r="E146" s="7"/>
      <c r="F146" s="7"/>
      <c r="G146" s="7"/>
      <c r="H146" s="7"/>
      <c r="I146" s="27"/>
      <c r="J146" s="7"/>
      <c r="K146" s="7"/>
      <c r="L146" s="181"/>
    </row>
    <row r="147" spans="1:12" ht="15.75">
      <c r="A147" s="134"/>
      <c r="B147" s="134"/>
      <c r="C147" s="132"/>
      <c r="D147" s="194"/>
      <c r="E147" s="194"/>
      <c r="F147" s="194"/>
      <c r="G147" s="194"/>
      <c r="H147" s="194"/>
      <c r="I147" s="194"/>
      <c r="J147" s="7"/>
      <c r="K147" s="7"/>
      <c r="L147" s="181"/>
    </row>
    <row r="148" spans="1:12" ht="15.75">
      <c r="A148" s="7"/>
      <c r="B148" s="7"/>
      <c r="C148" s="149"/>
      <c r="D148" s="7"/>
      <c r="E148" s="7"/>
      <c r="F148" s="7"/>
      <c r="G148" s="149"/>
      <c r="H148" s="7"/>
      <c r="I148" s="147"/>
      <c r="J148" s="7"/>
      <c r="K148" s="7"/>
      <c r="L148" s="181"/>
    </row>
    <row r="149" spans="1:12" ht="15.75">
      <c r="A149" s="7"/>
      <c r="B149" s="7"/>
      <c r="C149" s="149"/>
      <c r="D149" s="7"/>
      <c r="E149" s="7"/>
      <c r="F149" s="7"/>
      <c r="G149" s="149"/>
      <c r="H149" s="7"/>
      <c r="I149" s="149"/>
      <c r="J149" s="7"/>
      <c r="K149" s="7"/>
      <c r="L149" s="181"/>
    </row>
    <row r="150" spans="1:12" ht="15.75">
      <c r="A150" s="134"/>
      <c r="B150" s="134"/>
      <c r="C150" s="132"/>
      <c r="D150" s="194"/>
      <c r="E150" s="194"/>
      <c r="F150" s="194"/>
      <c r="G150" s="194"/>
      <c r="H150" s="194"/>
      <c r="I150" s="194"/>
      <c r="J150" s="57"/>
      <c r="K150" s="7"/>
      <c r="L150" s="181"/>
    </row>
    <row r="151" spans="1:12" ht="15.75">
      <c r="A151" s="7"/>
      <c r="B151" s="7"/>
      <c r="C151" s="149"/>
      <c r="D151" s="57"/>
      <c r="E151" s="7"/>
      <c r="F151" s="7"/>
      <c r="G151" s="149"/>
      <c r="H151" s="7"/>
      <c r="I151" s="149"/>
      <c r="J151" s="7"/>
      <c r="K151" s="7"/>
      <c r="L151" s="181"/>
    </row>
    <row r="152" spans="1:12" ht="15.75">
      <c r="A152" s="7"/>
      <c r="B152" s="7"/>
      <c r="C152" s="149"/>
      <c r="D152" s="57"/>
      <c r="E152" s="7"/>
      <c r="F152" s="7"/>
      <c r="G152" s="149"/>
      <c r="H152" s="7"/>
      <c r="I152" s="149"/>
      <c r="J152" s="7"/>
      <c r="K152" s="7"/>
      <c r="L152" s="181"/>
    </row>
    <row r="153" spans="1:12" ht="15.75">
      <c r="A153" s="7"/>
      <c r="B153" s="7"/>
      <c r="C153" s="149"/>
      <c r="D153" s="57"/>
      <c r="E153" s="7"/>
      <c r="F153" s="7"/>
      <c r="G153" s="149"/>
      <c r="H153" s="7"/>
      <c r="I153" s="149"/>
      <c r="J153" s="7"/>
      <c r="K153" s="7"/>
      <c r="L153" s="181"/>
    </row>
    <row r="154" spans="1:12" ht="15.75">
      <c r="A154" s="7"/>
      <c r="B154" s="7"/>
      <c r="C154" s="149"/>
      <c r="D154" s="57"/>
      <c r="E154" s="7"/>
      <c r="F154" s="7"/>
      <c r="G154" s="149"/>
      <c r="H154" s="7"/>
      <c r="I154" s="149"/>
      <c r="J154" s="7"/>
      <c r="K154" s="7"/>
      <c r="L154" s="181"/>
    </row>
    <row r="155" spans="1:12" ht="15.75">
      <c r="A155" s="7"/>
      <c r="B155" s="7"/>
      <c r="C155" s="127"/>
      <c r="D155" s="127"/>
      <c r="E155" s="127"/>
      <c r="F155" s="127"/>
      <c r="G155" s="127"/>
      <c r="H155" s="127"/>
      <c r="I155" s="127"/>
      <c r="J155" s="127"/>
      <c r="K155" s="7"/>
      <c r="L155" s="181"/>
    </row>
    <row r="156" spans="1:12" ht="15.75">
      <c r="A156" s="7"/>
      <c r="B156" s="7"/>
      <c r="C156" s="149"/>
      <c r="D156" s="57"/>
      <c r="E156" s="7"/>
      <c r="F156" s="7"/>
      <c r="G156" s="149"/>
      <c r="H156" s="7"/>
      <c r="I156" s="149"/>
      <c r="J156" s="7"/>
      <c r="K156" s="7"/>
      <c r="L156" s="181"/>
    </row>
    <row r="157" spans="1:12" ht="15.75">
      <c r="A157" s="7"/>
      <c r="B157" s="7"/>
      <c r="C157" s="149"/>
      <c r="D157" s="7"/>
      <c r="E157" s="7"/>
      <c r="F157" s="7"/>
      <c r="G157" s="149"/>
      <c r="H157" s="7"/>
      <c r="I157" s="149"/>
      <c r="J157" s="7"/>
      <c r="K157" s="7"/>
      <c r="L157" s="181"/>
    </row>
    <row r="158" spans="1:12" ht="15.75">
      <c r="A158" s="7"/>
      <c r="B158" s="7"/>
      <c r="C158" s="149"/>
      <c r="D158" s="7"/>
      <c r="E158" s="7"/>
      <c r="F158" s="7"/>
      <c r="G158" s="149"/>
      <c r="H158" s="7"/>
      <c r="I158" s="149"/>
      <c r="J158" s="7"/>
      <c r="K158" s="7"/>
      <c r="L158" s="181"/>
    </row>
    <row r="159" spans="1:12" ht="15.75">
      <c r="A159" s="199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81"/>
    </row>
    <row r="160" spans="1:12" ht="15.75">
      <c r="A160" s="7"/>
      <c r="B160" s="7"/>
      <c r="C160" s="149"/>
      <c r="D160" s="7"/>
      <c r="E160" s="7"/>
      <c r="F160" s="7"/>
      <c r="G160" s="149"/>
      <c r="H160" s="7"/>
      <c r="I160" s="149"/>
      <c r="J160" s="7"/>
      <c r="K160" s="7"/>
      <c r="L160" s="181"/>
    </row>
    <row r="161" spans="1:12" ht="15.75">
      <c r="A161" s="7"/>
      <c r="B161" s="7"/>
      <c r="C161" s="149"/>
      <c r="D161" s="7"/>
      <c r="E161" s="7"/>
      <c r="F161" s="7"/>
      <c r="G161" s="149"/>
      <c r="H161" s="7"/>
      <c r="I161" s="149"/>
      <c r="J161" s="7"/>
      <c r="K161" s="7"/>
      <c r="L161" s="181"/>
    </row>
    <row r="162" spans="1:12" ht="15.75">
      <c r="A162" s="7"/>
      <c r="B162" s="7"/>
      <c r="C162" s="149"/>
      <c r="D162" s="7"/>
      <c r="E162" s="7"/>
      <c r="F162" s="7"/>
      <c r="G162" s="149"/>
      <c r="H162" s="7"/>
      <c r="I162" s="151"/>
      <c r="J162" s="7"/>
      <c r="K162" s="7"/>
      <c r="L162" s="181"/>
    </row>
    <row r="163" spans="1:12" ht="15.75">
      <c r="A163" s="7"/>
      <c r="B163" s="7"/>
      <c r="C163" s="149"/>
      <c r="D163" s="7"/>
      <c r="E163" s="7"/>
      <c r="F163" s="7"/>
      <c r="G163" s="149"/>
      <c r="H163" s="7"/>
      <c r="I163" s="149"/>
      <c r="J163" s="7"/>
      <c r="K163" s="7"/>
      <c r="L163" s="181"/>
    </row>
    <row r="164" spans="1:12" ht="15.75">
      <c r="A164" s="7"/>
      <c r="B164" s="7"/>
      <c r="C164" s="149"/>
      <c r="D164" s="7"/>
      <c r="E164" s="7"/>
      <c r="F164" s="7"/>
      <c r="G164" s="149"/>
      <c r="H164" s="7"/>
      <c r="I164" s="149"/>
      <c r="J164" s="7"/>
      <c r="K164" s="7"/>
      <c r="L164" s="181"/>
    </row>
    <row r="165" spans="1:12" ht="15.75">
      <c r="A165" s="7"/>
      <c r="B165" s="7"/>
      <c r="C165" s="149"/>
      <c r="D165" s="7"/>
      <c r="E165" s="7"/>
      <c r="F165" s="7"/>
      <c r="G165" s="149"/>
      <c r="H165" s="7"/>
      <c r="I165" s="149"/>
      <c r="J165" s="7"/>
      <c r="K165" s="7"/>
      <c r="L165" s="181"/>
    </row>
    <row r="166" spans="1:12" ht="15.75">
      <c r="A166" s="7"/>
      <c r="B166" s="7"/>
      <c r="C166" s="149"/>
      <c r="D166" s="7"/>
      <c r="E166" s="7"/>
      <c r="F166" s="7"/>
      <c r="G166" s="149"/>
      <c r="H166" s="7"/>
      <c r="I166" s="151"/>
      <c r="J166" s="7"/>
      <c r="K166" s="7"/>
      <c r="L166" s="181"/>
    </row>
    <row r="167" spans="1:12" ht="15.75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81"/>
    </row>
    <row r="168" spans="1:12" ht="15.75">
      <c r="A168" s="7"/>
      <c r="B168" s="7"/>
      <c r="C168" s="149"/>
      <c r="D168" s="7"/>
      <c r="E168" s="7"/>
      <c r="F168" s="7"/>
      <c r="G168" s="149"/>
      <c r="H168" s="7"/>
      <c r="I168" s="147"/>
      <c r="J168" s="7"/>
      <c r="K168" s="7"/>
      <c r="L168" s="181"/>
    </row>
    <row r="169" spans="1:12" ht="15.75">
      <c r="A169" s="7"/>
      <c r="B169" s="7"/>
      <c r="C169" s="149"/>
      <c r="D169" s="7"/>
      <c r="E169" s="7"/>
      <c r="F169" s="7"/>
      <c r="G169" s="149"/>
      <c r="H169" s="7"/>
      <c r="I169" s="149"/>
      <c r="J169" s="7"/>
      <c r="K169" s="7"/>
      <c r="L169" s="181"/>
    </row>
    <row r="170" spans="1:12" ht="15.75">
      <c r="A170" s="7"/>
      <c r="B170" s="7"/>
      <c r="C170" s="149"/>
      <c r="D170" s="7"/>
      <c r="E170" s="7"/>
      <c r="F170" s="7"/>
      <c r="G170" s="149"/>
      <c r="H170" s="7"/>
      <c r="I170" s="149"/>
      <c r="J170" s="7"/>
      <c r="K170" s="7"/>
      <c r="L170" s="181"/>
    </row>
    <row r="171" spans="1:12" ht="15.75">
      <c r="A171" s="7"/>
      <c r="B171" s="7"/>
      <c r="C171" s="149"/>
      <c r="D171" s="7"/>
      <c r="E171" s="7"/>
      <c r="F171" s="7"/>
      <c r="G171" s="149"/>
      <c r="H171" s="7"/>
      <c r="I171" s="149"/>
      <c r="J171" s="7"/>
      <c r="K171" s="7"/>
      <c r="L171" s="181"/>
    </row>
    <row r="172" spans="1:12" ht="15.75">
      <c r="A172" s="199"/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81"/>
    </row>
    <row r="173" spans="1:12" ht="15.75">
      <c r="A173" s="7"/>
      <c r="B173" s="7"/>
      <c r="C173" s="149"/>
      <c r="D173" s="7"/>
      <c r="E173" s="7"/>
      <c r="F173" s="7"/>
      <c r="G173" s="149"/>
      <c r="H173" s="7"/>
      <c r="I173" s="151"/>
      <c r="J173" s="7"/>
      <c r="K173" s="7"/>
      <c r="L173" s="181"/>
    </row>
    <row r="174" spans="1:12" ht="15.75">
      <c r="A174" s="7"/>
      <c r="B174" s="7"/>
      <c r="C174" s="149"/>
      <c r="D174" s="7"/>
      <c r="E174" s="7"/>
      <c r="F174" s="7"/>
      <c r="G174" s="149"/>
      <c r="H174" s="7"/>
      <c r="I174" s="151"/>
      <c r="J174" s="7"/>
      <c r="K174" s="7"/>
      <c r="L174" s="181"/>
    </row>
    <row r="175" spans="1:12" ht="15.75">
      <c r="A175" s="7"/>
      <c r="B175" s="7"/>
      <c r="C175" s="149"/>
      <c r="D175" s="7"/>
      <c r="E175" s="7"/>
      <c r="F175" s="7"/>
      <c r="G175" s="149"/>
      <c r="H175" s="7"/>
      <c r="I175" s="149"/>
      <c r="J175" s="7"/>
      <c r="K175" s="7"/>
      <c r="L175" s="181"/>
    </row>
    <row r="176" spans="1:12" ht="15.75">
      <c r="A176" s="7"/>
      <c r="B176" s="7"/>
      <c r="C176" s="149"/>
      <c r="D176" s="7"/>
      <c r="E176" s="7"/>
      <c r="F176" s="7"/>
      <c r="G176" s="149"/>
      <c r="H176" s="7"/>
      <c r="I176" s="149"/>
      <c r="J176" s="7"/>
      <c r="K176" s="7"/>
      <c r="L176" s="181"/>
    </row>
    <row r="177" spans="1:12" ht="15.75">
      <c r="A177" s="199"/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81"/>
    </row>
    <row r="178" spans="1:12" ht="15.75">
      <c r="A178" s="7"/>
      <c r="B178" s="7"/>
      <c r="C178" s="149"/>
      <c r="D178" s="7"/>
      <c r="E178" s="7"/>
      <c r="F178" s="7"/>
      <c r="G178" s="149"/>
      <c r="H178" s="7"/>
      <c r="I178" s="149"/>
      <c r="J178" s="7"/>
      <c r="K178" s="7"/>
      <c r="L178" s="181"/>
    </row>
    <row r="179" spans="1:12" ht="15.75">
      <c r="A179" s="7"/>
      <c r="B179" s="7"/>
      <c r="C179" s="149"/>
      <c r="D179" s="7"/>
      <c r="E179" s="7"/>
      <c r="F179" s="7"/>
      <c r="G179" s="149"/>
      <c r="H179" s="7"/>
      <c r="I179" s="149"/>
      <c r="J179" s="7"/>
      <c r="K179" s="7"/>
      <c r="L179" s="181"/>
    </row>
    <row r="180" spans="1:12" ht="15.75">
      <c r="A180" s="7"/>
      <c r="B180" s="7"/>
      <c r="C180" s="149"/>
      <c r="D180" s="7"/>
      <c r="E180" s="7"/>
      <c r="F180" s="7"/>
      <c r="G180" s="149"/>
      <c r="H180" s="7"/>
      <c r="I180" s="151"/>
      <c r="J180" s="7"/>
      <c r="K180" s="7"/>
      <c r="L180" s="181"/>
    </row>
    <row r="181" spans="1:12" ht="15.75">
      <c r="A181" s="7"/>
      <c r="B181" s="7"/>
      <c r="C181" s="149"/>
      <c r="D181" s="7"/>
      <c r="E181" s="7"/>
      <c r="F181" s="7"/>
      <c r="G181" s="149"/>
      <c r="H181" s="7"/>
      <c r="I181" s="149"/>
      <c r="J181" s="7"/>
      <c r="K181" s="7"/>
      <c r="L181" s="181"/>
    </row>
    <row r="182" spans="1:12" ht="15.75">
      <c r="A182" s="7"/>
      <c r="B182" s="7"/>
      <c r="C182" s="149"/>
      <c r="D182" s="7"/>
      <c r="E182" s="7"/>
      <c r="F182" s="7"/>
      <c r="G182" s="149"/>
      <c r="H182" s="7"/>
      <c r="I182" s="149"/>
      <c r="J182" s="7"/>
      <c r="K182" s="7"/>
      <c r="L182" s="181"/>
    </row>
    <row r="183" spans="1:12" ht="25.5">
      <c r="A183" s="108"/>
      <c r="B183" s="125"/>
      <c r="C183" s="125"/>
      <c r="D183" s="200"/>
      <c r="E183" s="200"/>
      <c r="F183" s="200"/>
      <c r="G183" s="200"/>
      <c r="H183" s="200"/>
      <c r="I183" s="200"/>
      <c r="J183" s="127"/>
      <c r="K183" s="127"/>
      <c r="L183" s="181"/>
    </row>
    <row r="184" spans="1:12" ht="25.5">
      <c r="A184" s="108"/>
      <c r="B184" s="125"/>
      <c r="C184" s="125"/>
      <c r="D184" s="124"/>
      <c r="E184" s="124"/>
      <c r="F184" s="124"/>
      <c r="G184" s="124"/>
      <c r="H184" s="124"/>
      <c r="I184" s="126"/>
      <c r="J184" s="127"/>
      <c r="K184" s="127"/>
      <c r="L184" s="181"/>
    </row>
    <row r="185" spans="1:12" ht="15.75">
      <c r="A185" s="133"/>
      <c r="B185" s="133"/>
      <c r="C185" s="183"/>
      <c r="D185" s="133"/>
      <c r="E185" s="133"/>
      <c r="F185" s="133"/>
      <c r="G185" s="183"/>
      <c r="H185" s="133"/>
      <c r="I185" s="184"/>
      <c r="J185" s="151"/>
      <c r="K185" s="123"/>
      <c r="L185" s="181"/>
    </row>
    <row r="186" spans="1:12" ht="15.75">
      <c r="A186" s="175"/>
      <c r="B186" s="175"/>
      <c r="C186" s="176"/>
      <c r="D186" s="175"/>
      <c r="E186" s="175"/>
      <c r="F186" s="175"/>
      <c r="G186" s="132"/>
      <c r="H186" s="175"/>
      <c r="I186" s="132"/>
      <c r="J186" s="177"/>
      <c r="K186" s="58"/>
      <c r="L186" s="181"/>
    </row>
    <row r="187" spans="1:12" ht="18.75">
      <c r="A187" s="197"/>
      <c r="B187" s="197"/>
      <c r="C187" s="197"/>
      <c r="D187" s="197"/>
      <c r="E187" s="197"/>
      <c r="F187" s="197"/>
      <c r="G187" s="185"/>
      <c r="H187" s="197"/>
      <c r="I187" s="197"/>
      <c r="J187" s="197"/>
      <c r="K187" s="197"/>
      <c r="L187" s="181"/>
    </row>
    <row r="188" spans="1:12" ht="25.5">
      <c r="A188" s="108"/>
      <c r="B188" s="125"/>
      <c r="C188" s="125"/>
      <c r="D188" s="124"/>
      <c r="E188" s="124"/>
      <c r="F188" s="124"/>
      <c r="G188" s="124"/>
      <c r="H188" s="124"/>
      <c r="I188" s="126"/>
      <c r="J188" s="127"/>
      <c r="K188" s="127"/>
      <c r="L188" s="181"/>
    </row>
    <row r="189" spans="1:12" ht="15.75">
      <c r="A189" s="134"/>
      <c r="B189" s="134"/>
      <c r="C189" s="132"/>
      <c r="D189" s="194"/>
      <c r="E189" s="194"/>
      <c r="F189" s="194"/>
      <c r="G189" s="194"/>
      <c r="H189" s="194"/>
      <c r="I189" s="135"/>
      <c r="J189" s="7"/>
      <c r="K189" s="7"/>
      <c r="L189" s="181"/>
    </row>
    <row r="190" spans="1:12" ht="15.75">
      <c r="A190" s="7"/>
      <c r="B190" s="7"/>
      <c r="C190" s="149"/>
      <c r="D190" s="7"/>
      <c r="E190" s="7"/>
      <c r="F190" s="7"/>
      <c r="G190" s="149"/>
      <c r="H190" s="7"/>
      <c r="I190" s="149"/>
      <c r="J190" s="7"/>
      <c r="K190" s="7"/>
      <c r="L190" s="181"/>
    </row>
    <row r="191" spans="1:12" ht="15.75">
      <c r="A191" s="7"/>
      <c r="B191" s="7"/>
      <c r="C191" s="149"/>
      <c r="D191" s="7"/>
      <c r="E191" s="7"/>
      <c r="F191" s="7"/>
      <c r="G191" s="149"/>
      <c r="H191" s="7"/>
      <c r="I191" s="149"/>
      <c r="J191" s="7"/>
      <c r="K191" s="7"/>
      <c r="L191" s="181"/>
    </row>
    <row r="192" spans="1:12" ht="15.75">
      <c r="A192" s="7"/>
      <c r="B192" s="7"/>
      <c r="C192" s="149"/>
      <c r="D192" s="7"/>
      <c r="E192" s="7"/>
      <c r="F192" s="7"/>
      <c r="G192" s="149"/>
      <c r="H192" s="7"/>
      <c r="I192" s="149"/>
      <c r="J192" s="7"/>
      <c r="K192" s="7"/>
      <c r="L192" s="181"/>
    </row>
    <row r="193" spans="1:12" ht="15.75">
      <c r="A193" s="7"/>
      <c r="B193" s="7"/>
      <c r="C193" s="149"/>
      <c r="D193" s="7"/>
      <c r="E193" s="7"/>
      <c r="F193" s="7"/>
      <c r="G193" s="149"/>
      <c r="H193" s="7"/>
      <c r="I193" s="149"/>
      <c r="J193" s="7"/>
      <c r="K193" s="7"/>
      <c r="L193" s="181"/>
    </row>
    <row r="194" spans="1:12" ht="15.75">
      <c r="A194" s="7"/>
      <c r="B194" s="7"/>
      <c r="C194" s="149"/>
      <c r="D194" s="7"/>
      <c r="E194" s="7"/>
      <c r="F194" s="7"/>
      <c r="G194" s="149"/>
      <c r="H194" s="7"/>
      <c r="I194" s="149"/>
      <c r="J194" s="7"/>
      <c r="K194" s="7"/>
      <c r="L194" s="181"/>
    </row>
    <row r="195" spans="1:12" ht="15.75">
      <c r="A195" s="7"/>
      <c r="B195" s="7"/>
      <c r="C195" s="149"/>
      <c r="D195" s="7"/>
      <c r="E195" s="7"/>
      <c r="F195" s="7"/>
      <c r="G195" s="149"/>
      <c r="H195" s="7"/>
      <c r="I195" s="149"/>
      <c r="J195" s="7"/>
      <c r="K195" s="7"/>
      <c r="L195" s="181"/>
    </row>
    <row r="196" spans="1:12" ht="15.75">
      <c r="A196" s="134"/>
      <c r="B196" s="134"/>
      <c r="C196" s="132"/>
      <c r="D196" s="134"/>
      <c r="E196" s="134"/>
      <c r="F196" s="194"/>
      <c r="G196" s="194"/>
      <c r="H196" s="194"/>
      <c r="I196" s="132"/>
      <c r="J196" s="7"/>
      <c r="K196" s="7"/>
      <c r="L196" s="181"/>
    </row>
    <row r="197" spans="1:12" ht="15.75">
      <c r="A197" s="7"/>
      <c r="B197" s="7"/>
      <c r="C197" s="149"/>
      <c r="D197" s="7"/>
      <c r="E197" s="7"/>
      <c r="F197" s="7"/>
      <c r="G197" s="149"/>
      <c r="H197" s="7"/>
      <c r="I197" s="147"/>
      <c r="J197" s="7"/>
      <c r="K197" s="7"/>
      <c r="L197" s="181"/>
    </row>
    <row r="198" spans="1:12" ht="15.75">
      <c r="A198" s="7"/>
      <c r="B198" s="7"/>
      <c r="C198" s="149"/>
      <c r="D198" s="7"/>
      <c r="E198" s="7"/>
      <c r="F198" s="7"/>
      <c r="G198" s="149"/>
      <c r="H198" s="7"/>
      <c r="I198" s="149"/>
      <c r="J198" s="7"/>
      <c r="K198" s="7"/>
      <c r="L198" s="181"/>
    </row>
    <row r="199" spans="1:12" ht="15.75">
      <c r="A199" s="7"/>
      <c r="B199" s="7"/>
      <c r="C199" s="149"/>
      <c r="D199" s="7"/>
      <c r="E199" s="7"/>
      <c r="F199" s="7"/>
      <c r="G199" s="149"/>
      <c r="H199" s="7"/>
      <c r="I199" s="149"/>
      <c r="J199" s="7"/>
      <c r="K199" s="7"/>
      <c r="L199" s="181"/>
    </row>
    <row r="200" spans="1:12" ht="15.75">
      <c r="A200" s="7"/>
      <c r="B200" s="7"/>
      <c r="C200" s="149"/>
      <c r="D200" s="7"/>
      <c r="E200" s="7"/>
      <c r="F200" s="7"/>
      <c r="G200" s="149"/>
      <c r="H200" s="7"/>
      <c r="I200" s="149"/>
      <c r="J200" s="7"/>
      <c r="K200" s="7"/>
      <c r="L200" s="181"/>
    </row>
    <row r="201" spans="1:12" ht="15.75">
      <c r="A201" s="7"/>
      <c r="B201" s="7"/>
      <c r="C201" s="149"/>
      <c r="D201" s="7"/>
      <c r="E201" s="7"/>
      <c r="F201" s="7"/>
      <c r="G201" s="149"/>
      <c r="H201" s="7"/>
      <c r="I201" s="149"/>
      <c r="J201" s="7"/>
      <c r="K201" s="7"/>
      <c r="L201" s="181"/>
    </row>
    <row r="202" spans="1:12" ht="15.75">
      <c r="A202" s="7"/>
      <c r="B202" s="7"/>
      <c r="C202" s="149"/>
      <c r="D202" s="7"/>
      <c r="E202" s="7"/>
      <c r="F202" s="7"/>
      <c r="G202" s="149"/>
      <c r="H202" s="7"/>
      <c r="I202" s="149"/>
      <c r="J202" s="7"/>
      <c r="K202" s="7"/>
      <c r="L202" s="181"/>
    </row>
    <row r="203" spans="1:12" ht="15.75">
      <c r="A203" s="134"/>
      <c r="B203" s="134"/>
      <c r="C203" s="132"/>
      <c r="D203" s="134"/>
      <c r="E203" s="134"/>
      <c r="F203" s="194"/>
      <c r="G203" s="194"/>
      <c r="H203" s="194"/>
      <c r="I203" s="132"/>
      <c r="J203" s="7"/>
      <c r="K203" s="7"/>
      <c r="L203" s="181"/>
    </row>
    <row r="204" spans="1:12" ht="15.75">
      <c r="A204" s="7"/>
      <c r="B204" s="7"/>
      <c r="C204" s="151"/>
      <c r="D204" s="7"/>
      <c r="E204" s="7"/>
      <c r="F204" s="7"/>
      <c r="G204" s="149"/>
      <c r="H204" s="7"/>
      <c r="I204" s="149"/>
      <c r="J204" s="7"/>
      <c r="K204" s="7"/>
      <c r="L204" s="181"/>
    </row>
    <row r="205" spans="1:12" ht="15.75">
      <c r="A205" s="7"/>
      <c r="B205" s="7"/>
      <c r="C205" s="151"/>
      <c r="D205" s="7"/>
      <c r="E205" s="7"/>
      <c r="F205" s="7"/>
      <c r="G205" s="149"/>
      <c r="H205" s="7"/>
      <c r="I205" s="151"/>
      <c r="J205" s="7"/>
      <c r="K205" s="7"/>
      <c r="L205" s="181"/>
    </row>
    <row r="206" spans="1:12" ht="15.75">
      <c r="A206" s="7"/>
      <c r="B206" s="7"/>
      <c r="C206" s="149"/>
      <c r="D206" s="7"/>
      <c r="E206" s="7"/>
      <c r="F206" s="7"/>
      <c r="G206" s="149"/>
      <c r="H206" s="7"/>
      <c r="I206" s="147"/>
      <c r="J206" s="7"/>
      <c r="K206" s="7"/>
      <c r="L206" s="181"/>
    </row>
    <row r="207" spans="1:12" ht="15.75">
      <c r="A207" s="7"/>
      <c r="B207" s="7"/>
      <c r="C207" s="149"/>
      <c r="D207" s="7"/>
      <c r="E207" s="7"/>
      <c r="F207" s="7"/>
      <c r="G207" s="149"/>
      <c r="H207" s="7"/>
      <c r="I207" s="151"/>
      <c r="J207" s="7"/>
      <c r="K207" s="7"/>
      <c r="L207" s="181"/>
    </row>
    <row r="208" spans="1:12" ht="15.75">
      <c r="A208" s="7"/>
      <c r="B208" s="7"/>
      <c r="C208" s="149"/>
      <c r="D208" s="7"/>
      <c r="E208" s="7"/>
      <c r="F208" s="7"/>
      <c r="G208" s="149"/>
      <c r="H208" s="7"/>
      <c r="I208" s="147"/>
      <c r="J208" s="7"/>
      <c r="K208" s="7"/>
      <c r="L208" s="181"/>
    </row>
    <row r="209" spans="1:12" ht="15.75">
      <c r="A209" s="7"/>
      <c r="B209" s="7"/>
      <c r="C209" s="149"/>
      <c r="D209" s="7"/>
      <c r="E209" s="7"/>
      <c r="F209" s="7"/>
      <c r="G209" s="149"/>
      <c r="H209" s="7"/>
      <c r="I209" s="147"/>
      <c r="J209" s="7"/>
      <c r="K209" s="7"/>
      <c r="L209" s="181"/>
    </row>
    <row r="210" spans="1:12" ht="15.75">
      <c r="A210" s="7"/>
      <c r="B210" s="188"/>
      <c r="C210" s="147"/>
      <c r="D210" s="7"/>
      <c r="E210" s="7"/>
      <c r="F210" s="7"/>
      <c r="G210" s="149"/>
      <c r="H210" s="188"/>
      <c r="I210" s="147"/>
      <c r="J210" s="7"/>
      <c r="K210" s="7"/>
      <c r="L210" s="181"/>
    </row>
    <row r="211" spans="1:12" ht="15.75">
      <c r="A211" s="7"/>
      <c r="B211" s="187"/>
      <c r="C211" s="147"/>
      <c r="D211" s="7"/>
      <c r="E211" s="7"/>
      <c r="F211" s="7"/>
      <c r="G211" s="149"/>
      <c r="H211" s="7"/>
      <c r="I211" s="147"/>
      <c r="J211" s="7"/>
      <c r="K211" s="7"/>
      <c r="L211" s="181"/>
    </row>
    <row r="212" spans="1:12" ht="15.75">
      <c r="A212" s="7"/>
      <c r="B212" s="7"/>
      <c r="C212" s="149"/>
      <c r="D212" s="7"/>
      <c r="E212" s="7"/>
      <c r="F212" s="7"/>
      <c r="G212" s="149"/>
      <c r="H212" s="7"/>
      <c r="I212" s="149"/>
      <c r="J212" s="7"/>
      <c r="K212" s="7"/>
      <c r="L212" s="181"/>
    </row>
    <row r="213" spans="1:12" ht="15.75">
      <c r="A213" s="134"/>
      <c r="B213" s="134"/>
      <c r="C213" s="132"/>
      <c r="D213" s="134"/>
      <c r="E213" s="134"/>
      <c r="F213" s="194"/>
      <c r="G213" s="194"/>
      <c r="H213" s="194"/>
      <c r="I213" s="132"/>
      <c r="J213" s="149"/>
      <c r="K213" s="7"/>
      <c r="L213" s="181"/>
    </row>
    <row r="214" spans="1:12" ht="15.75">
      <c r="A214" s="7"/>
      <c r="B214" s="7"/>
      <c r="C214" s="149"/>
      <c r="D214" s="7"/>
      <c r="E214" s="7"/>
      <c r="F214" s="123"/>
      <c r="G214" s="123"/>
      <c r="H214" s="156"/>
      <c r="I214" s="151"/>
      <c r="J214" s="7"/>
      <c r="K214" s="7"/>
      <c r="L214" s="181"/>
    </row>
    <row r="215" spans="1:12" ht="15.75">
      <c r="A215" s="7"/>
      <c r="B215" s="7"/>
      <c r="C215" s="149"/>
      <c r="D215" s="7"/>
      <c r="E215" s="7"/>
      <c r="F215" s="123"/>
      <c r="G215" s="123"/>
      <c r="H215" s="123"/>
      <c r="I215" s="149"/>
      <c r="J215" s="149"/>
      <c r="K215" s="7"/>
      <c r="L215" s="181"/>
    </row>
    <row r="216" spans="1:12" ht="15.75">
      <c r="A216" s="7"/>
      <c r="B216" s="7"/>
      <c r="C216" s="149"/>
      <c r="D216" s="7"/>
      <c r="E216" s="7"/>
      <c r="F216" s="7"/>
      <c r="G216" s="149"/>
      <c r="H216" s="7"/>
      <c r="I216" s="151"/>
      <c r="J216" s="7"/>
      <c r="K216" s="7"/>
      <c r="L216" s="181"/>
    </row>
    <row r="217" spans="1:12" ht="15.75">
      <c r="A217" s="7"/>
      <c r="B217" s="7"/>
      <c r="C217" s="149"/>
      <c r="D217" s="7"/>
      <c r="E217" s="7"/>
      <c r="F217" s="7"/>
      <c r="G217" s="149"/>
      <c r="H217" s="7"/>
      <c r="I217" s="149"/>
      <c r="J217" s="7"/>
      <c r="K217" s="7"/>
      <c r="L217" s="181"/>
    </row>
    <row r="218" spans="1:12" ht="15.75">
      <c r="A218" s="7"/>
      <c r="B218" s="7"/>
      <c r="C218" s="149"/>
      <c r="D218" s="7"/>
      <c r="E218" s="7"/>
      <c r="F218" s="7"/>
      <c r="G218" s="149"/>
      <c r="H218" s="7"/>
      <c r="I218" s="149"/>
      <c r="J218" s="7"/>
      <c r="K218" s="7"/>
      <c r="L218" s="181"/>
    </row>
    <row r="219" spans="1:12" ht="15.75">
      <c r="A219" s="7"/>
      <c r="B219" s="7"/>
      <c r="C219" s="149"/>
      <c r="D219" s="7"/>
      <c r="E219" s="7"/>
      <c r="F219" s="7"/>
      <c r="G219" s="149"/>
      <c r="H219" s="7"/>
      <c r="I219" s="149"/>
      <c r="J219" s="7"/>
      <c r="K219" s="7"/>
      <c r="L219" s="181"/>
    </row>
    <row r="220" spans="1:12" ht="15.75">
      <c r="A220" s="134"/>
      <c r="B220" s="134"/>
      <c r="C220" s="132"/>
      <c r="D220" s="134"/>
      <c r="E220" s="134"/>
      <c r="F220" s="194"/>
      <c r="G220" s="194"/>
      <c r="H220" s="194"/>
      <c r="I220" s="132"/>
      <c r="J220" s="149"/>
      <c r="K220" s="7"/>
      <c r="L220" s="181"/>
    </row>
    <row r="221" spans="1:12" ht="15.75">
      <c r="A221" s="7"/>
      <c r="B221" s="7"/>
      <c r="C221" s="149"/>
      <c r="D221" s="7"/>
      <c r="E221" s="7"/>
      <c r="F221" s="7"/>
      <c r="G221" s="149"/>
      <c r="H221" s="7"/>
      <c r="I221" s="149"/>
      <c r="J221" s="7"/>
      <c r="K221" s="7"/>
      <c r="L221" s="181"/>
    </row>
    <row r="222" spans="1:12" ht="15.75">
      <c r="A222" s="7"/>
      <c r="B222" s="7"/>
      <c r="C222" s="149"/>
      <c r="D222" s="7"/>
      <c r="E222" s="7"/>
      <c r="F222" s="7"/>
      <c r="G222" s="149"/>
      <c r="H222" s="7"/>
      <c r="I222" s="149"/>
      <c r="J222" s="149"/>
      <c r="K222" s="7"/>
      <c r="L222" s="181"/>
    </row>
    <row r="223" spans="1:12" ht="15.75">
      <c r="A223" s="7"/>
      <c r="B223" s="7"/>
      <c r="C223" s="149"/>
      <c r="D223" s="7"/>
      <c r="E223" s="7"/>
      <c r="F223" s="7"/>
      <c r="G223" s="149"/>
      <c r="H223" s="7"/>
      <c r="I223" s="149"/>
      <c r="J223" s="149"/>
      <c r="K223" s="7"/>
      <c r="L223" s="181"/>
    </row>
    <row r="224" spans="1:12" ht="15.75">
      <c r="A224" s="7"/>
      <c r="B224" s="7"/>
      <c r="C224" s="149"/>
      <c r="D224" s="7"/>
      <c r="E224" s="7"/>
      <c r="F224" s="7"/>
      <c r="G224" s="149"/>
      <c r="H224" s="7"/>
      <c r="I224" s="149"/>
      <c r="J224" s="149"/>
      <c r="K224" s="7"/>
      <c r="L224" s="181"/>
    </row>
    <row r="225" spans="1:12" ht="15.75">
      <c r="A225" s="7"/>
      <c r="B225" s="7"/>
      <c r="C225" s="149"/>
      <c r="D225" s="7"/>
      <c r="E225" s="7"/>
      <c r="F225" s="7"/>
      <c r="G225" s="149"/>
      <c r="H225" s="7"/>
      <c r="I225" s="149"/>
      <c r="J225" s="149"/>
      <c r="K225" s="7"/>
      <c r="L225" s="181"/>
    </row>
    <row r="226" spans="1:12" ht="15.75">
      <c r="A226" s="7"/>
      <c r="B226" s="7"/>
      <c r="C226" s="149"/>
      <c r="D226" s="7"/>
      <c r="E226" s="7"/>
      <c r="F226" s="194"/>
      <c r="G226" s="194"/>
      <c r="H226" s="194"/>
      <c r="I226" s="149"/>
      <c r="J226" s="149"/>
      <c r="K226" s="7"/>
      <c r="L226" s="181"/>
    </row>
    <row r="227" spans="1:12" ht="15.75">
      <c r="A227" s="7"/>
      <c r="B227" s="7"/>
      <c r="C227" s="151"/>
      <c r="D227" s="7"/>
      <c r="E227" s="7"/>
      <c r="F227" s="7"/>
      <c r="G227" s="149"/>
      <c r="H227" s="7"/>
      <c r="I227" s="151"/>
      <c r="J227" s="7"/>
      <c r="K227" s="7"/>
      <c r="L227" s="181"/>
    </row>
    <row r="228" spans="1:12" ht="15.75">
      <c r="A228" s="7"/>
      <c r="B228" s="7"/>
      <c r="C228" s="149"/>
      <c r="D228" s="7"/>
      <c r="E228" s="7"/>
      <c r="F228" s="7"/>
      <c r="G228" s="149"/>
      <c r="H228" s="7"/>
      <c r="I228" s="147"/>
      <c r="J228" s="7"/>
      <c r="K228" s="7"/>
      <c r="L228" s="181"/>
    </row>
    <row r="229" spans="1:12" ht="15.75">
      <c r="A229" s="7"/>
      <c r="B229" s="7"/>
      <c r="C229" s="149"/>
      <c r="D229" s="7"/>
      <c r="E229" s="7"/>
      <c r="F229" s="7"/>
      <c r="G229" s="149"/>
      <c r="H229" s="7"/>
      <c r="I229" s="147"/>
      <c r="J229" s="7"/>
      <c r="K229" s="7"/>
      <c r="L229" s="181"/>
    </row>
    <row r="230" spans="1:12" ht="15.75">
      <c r="A230" s="7"/>
      <c r="B230" s="7"/>
      <c r="C230" s="149"/>
      <c r="D230" s="7"/>
      <c r="E230" s="7"/>
      <c r="F230" s="7"/>
      <c r="G230" s="149"/>
      <c r="H230" s="7"/>
      <c r="I230" s="147"/>
      <c r="J230" s="7"/>
      <c r="K230" s="7"/>
      <c r="L230" s="181"/>
    </row>
    <row r="231" spans="1:12" ht="15.75">
      <c r="A231" s="7"/>
      <c r="B231" s="7"/>
      <c r="C231" s="149"/>
      <c r="D231" s="7"/>
      <c r="E231" s="7"/>
      <c r="F231" s="7"/>
      <c r="G231" s="149"/>
      <c r="H231" s="7"/>
      <c r="I231" s="147"/>
      <c r="J231" s="7"/>
      <c r="K231" s="7"/>
      <c r="L231" s="181"/>
    </row>
    <row r="232" spans="1:12" ht="15.75">
      <c r="A232" s="7"/>
      <c r="B232" s="7"/>
      <c r="C232" s="149"/>
      <c r="D232" s="7"/>
      <c r="E232" s="7"/>
      <c r="F232" s="7"/>
      <c r="G232" s="149"/>
      <c r="H232" s="187"/>
      <c r="I232" s="147"/>
      <c r="J232" s="7"/>
      <c r="K232" s="7"/>
      <c r="L232" s="181"/>
    </row>
    <row r="233" spans="1:12" ht="15.75">
      <c r="A233" s="7"/>
      <c r="B233" s="7"/>
      <c r="C233" s="149"/>
      <c r="D233" s="7"/>
      <c r="E233" s="7"/>
      <c r="F233" s="7"/>
      <c r="G233" s="149"/>
      <c r="H233" s="7"/>
      <c r="I233" s="149"/>
      <c r="J233" s="7"/>
      <c r="K233" s="7"/>
      <c r="L233" s="181"/>
    </row>
    <row r="234" spans="1:12" ht="15.75">
      <c r="A234" s="7"/>
      <c r="B234" s="7"/>
      <c r="C234" s="149"/>
      <c r="D234" s="7"/>
      <c r="E234" s="7"/>
      <c r="F234" s="7"/>
      <c r="G234" s="149"/>
      <c r="H234" s="7"/>
      <c r="I234" s="149"/>
      <c r="J234" s="7"/>
      <c r="K234" s="7"/>
      <c r="L234" s="181"/>
    </row>
    <row r="235" spans="1:12" ht="15.75">
      <c r="A235" s="7"/>
      <c r="B235" s="7"/>
      <c r="C235" s="149"/>
      <c r="D235" s="7"/>
      <c r="E235" s="7"/>
      <c r="F235" s="194"/>
      <c r="G235" s="194"/>
      <c r="H235" s="194"/>
      <c r="I235" s="149"/>
      <c r="J235" s="7"/>
      <c r="K235" s="7"/>
      <c r="L235" s="181"/>
    </row>
    <row r="236" spans="1:12" ht="15.75">
      <c r="A236" s="7"/>
      <c r="B236" s="7"/>
      <c r="C236" s="149"/>
      <c r="D236" s="7"/>
      <c r="E236" s="7"/>
      <c r="F236" s="7"/>
      <c r="G236" s="149"/>
      <c r="H236" s="7"/>
      <c r="I236" s="151"/>
      <c r="J236" s="7"/>
      <c r="K236" s="7"/>
      <c r="L236" s="181"/>
    </row>
    <row r="237" spans="1:12" ht="15.75">
      <c r="A237" s="7"/>
      <c r="B237" s="7"/>
      <c r="C237" s="149"/>
      <c r="D237" s="7"/>
      <c r="E237" s="7"/>
      <c r="F237" s="7"/>
      <c r="G237" s="149"/>
      <c r="H237" s="7"/>
      <c r="I237" s="149"/>
      <c r="J237" s="7"/>
      <c r="K237" s="7"/>
      <c r="L237" s="181"/>
    </row>
    <row r="238" spans="1:12" ht="15.75">
      <c r="A238" s="7"/>
      <c r="B238" s="7"/>
      <c r="C238" s="149"/>
      <c r="D238" s="7"/>
      <c r="E238" s="7"/>
      <c r="F238" s="7"/>
      <c r="G238" s="149"/>
      <c r="H238" s="7"/>
      <c r="I238" s="149"/>
      <c r="J238" s="7"/>
      <c r="K238" s="7"/>
      <c r="L238" s="181"/>
    </row>
    <row r="239" spans="1:12" ht="15.75">
      <c r="A239" s="7"/>
      <c r="B239" s="7"/>
      <c r="C239" s="149"/>
      <c r="D239" s="7"/>
      <c r="E239" s="7"/>
      <c r="F239" s="7"/>
      <c r="G239" s="149"/>
      <c r="H239" s="7"/>
      <c r="I239" s="149"/>
      <c r="J239" s="7"/>
      <c r="K239" s="7"/>
      <c r="L239" s="181"/>
    </row>
    <row r="240" spans="1:12" ht="15.75">
      <c r="A240" s="7"/>
      <c r="B240" s="7"/>
      <c r="C240" s="149"/>
      <c r="D240" s="7"/>
      <c r="E240" s="7"/>
      <c r="F240" s="7"/>
      <c r="G240" s="149"/>
      <c r="H240" s="7"/>
      <c r="I240" s="149"/>
      <c r="J240" s="7"/>
      <c r="K240" s="7"/>
      <c r="L240" s="181"/>
    </row>
    <row r="241" spans="1:12" ht="15.75">
      <c r="A241" s="134"/>
      <c r="B241" s="134"/>
      <c r="C241" s="132"/>
      <c r="D241" s="134"/>
      <c r="E241" s="134"/>
      <c r="F241" s="194"/>
      <c r="G241" s="194"/>
      <c r="H241" s="194"/>
      <c r="I241" s="132"/>
      <c r="J241" s="149"/>
      <c r="K241" s="7"/>
      <c r="L241" s="181"/>
    </row>
    <row r="242" spans="1:12" ht="15.75">
      <c r="A242" s="7"/>
      <c r="B242" s="189"/>
      <c r="C242" s="149"/>
      <c r="D242" s="7"/>
      <c r="E242" s="7"/>
      <c r="F242" s="7"/>
      <c r="G242" s="149"/>
      <c r="H242" s="189"/>
      <c r="I242" s="149"/>
      <c r="J242" s="7"/>
      <c r="K242" s="7"/>
      <c r="L242" s="181"/>
    </row>
    <row r="243" spans="1:12" ht="15.75">
      <c r="A243" s="7"/>
      <c r="B243" s="189"/>
      <c r="C243" s="149"/>
      <c r="D243" s="7"/>
      <c r="E243" s="7"/>
      <c r="F243" s="7"/>
      <c r="G243" s="149"/>
      <c r="H243" s="189"/>
      <c r="I243" s="149"/>
      <c r="J243" s="7"/>
      <c r="K243" s="7"/>
      <c r="L243" s="181"/>
    </row>
    <row r="244" spans="1:12" ht="15.75">
      <c r="A244" s="134"/>
      <c r="B244" s="134"/>
      <c r="C244" s="132"/>
      <c r="D244" s="134"/>
      <c r="E244" s="134"/>
      <c r="F244" s="194"/>
      <c r="G244" s="194"/>
      <c r="H244" s="194"/>
      <c r="I244" s="132"/>
      <c r="J244" s="7"/>
      <c r="K244" s="7"/>
      <c r="L244" s="181"/>
    </row>
    <row r="245" spans="1:12" ht="15.75">
      <c r="A245" s="7"/>
      <c r="B245" s="189"/>
      <c r="C245" s="149"/>
      <c r="D245" s="7"/>
      <c r="E245" s="7"/>
      <c r="F245" s="7"/>
      <c r="G245" s="149"/>
      <c r="H245" s="189"/>
      <c r="I245" s="147"/>
      <c r="J245" s="7"/>
      <c r="K245" s="7"/>
      <c r="L245" s="181"/>
    </row>
    <row r="246" spans="1:12" ht="15.75">
      <c r="A246" s="7"/>
      <c r="B246" s="7"/>
      <c r="C246" s="149"/>
      <c r="D246" s="7"/>
      <c r="E246" s="7"/>
      <c r="F246" s="7"/>
      <c r="G246" s="149"/>
      <c r="H246" s="189"/>
      <c r="I246" s="149"/>
      <c r="J246" s="7"/>
      <c r="K246" s="7"/>
      <c r="L246" s="181"/>
    </row>
    <row r="247" spans="1:12" ht="15.75">
      <c r="A247" s="7"/>
      <c r="B247" s="7"/>
      <c r="C247" s="149"/>
      <c r="D247" s="7"/>
      <c r="E247" s="7"/>
      <c r="F247" s="7"/>
      <c r="G247" s="149"/>
      <c r="H247" s="189"/>
      <c r="I247" s="147"/>
      <c r="J247" s="7"/>
      <c r="K247" s="7"/>
      <c r="L247" s="181"/>
    </row>
    <row r="248" spans="1:12" ht="15.75">
      <c r="A248" s="7"/>
      <c r="B248" s="7"/>
      <c r="C248" s="149"/>
      <c r="D248" s="7"/>
      <c r="E248" s="7"/>
      <c r="F248" s="7"/>
      <c r="G248" s="149"/>
      <c r="H248" s="189"/>
      <c r="I248" s="149"/>
      <c r="J248" s="7"/>
      <c r="K248" s="7"/>
      <c r="L248" s="181"/>
    </row>
    <row r="249" spans="1:12" ht="15.75">
      <c r="A249" s="7"/>
      <c r="B249" s="7"/>
      <c r="C249" s="149"/>
      <c r="D249" s="7"/>
      <c r="E249" s="7"/>
      <c r="F249" s="7"/>
      <c r="G249" s="149"/>
      <c r="H249" s="189"/>
      <c r="I249" s="151"/>
      <c r="J249" s="7"/>
      <c r="K249" s="7"/>
      <c r="L249" s="181"/>
    </row>
    <row r="250" spans="1:12" ht="15.75">
      <c r="A250" s="7"/>
      <c r="B250" s="7"/>
      <c r="C250" s="149"/>
      <c r="D250" s="7"/>
      <c r="E250" s="7"/>
      <c r="F250" s="7"/>
      <c r="G250" s="149"/>
      <c r="H250" s="189"/>
      <c r="I250" s="149"/>
      <c r="J250" s="7"/>
      <c r="K250" s="7"/>
      <c r="L250" s="181"/>
    </row>
    <row r="251" spans="1:12" ht="15.75">
      <c r="A251" s="134"/>
      <c r="B251" s="134"/>
      <c r="C251" s="132"/>
      <c r="D251" s="134"/>
      <c r="E251" s="134"/>
      <c r="F251" s="194"/>
      <c r="G251" s="194"/>
      <c r="H251" s="194"/>
      <c r="I251" s="132"/>
      <c r="J251" s="7"/>
      <c r="K251" s="7"/>
      <c r="L251" s="181"/>
    </row>
    <row r="252" spans="1:12" ht="15.75">
      <c r="A252" s="7"/>
      <c r="B252" s="189"/>
      <c r="C252" s="149"/>
      <c r="D252" s="7"/>
      <c r="E252" s="7"/>
      <c r="F252" s="7"/>
      <c r="G252" s="149"/>
      <c r="H252" s="189"/>
      <c r="I252" s="149"/>
      <c r="J252" s="7"/>
      <c r="K252" s="7"/>
      <c r="L252" s="181"/>
    </row>
    <row r="253" spans="1:12" ht="15.75">
      <c r="A253" s="7"/>
      <c r="B253" s="189"/>
      <c r="C253" s="149"/>
      <c r="D253" s="7"/>
      <c r="E253" s="7"/>
      <c r="F253" s="7"/>
      <c r="G253" s="149"/>
      <c r="H253" s="189"/>
      <c r="I253" s="149"/>
      <c r="J253" s="7"/>
      <c r="K253" s="7"/>
      <c r="L253" s="181"/>
    </row>
    <row r="254" spans="1:12" ht="15.75">
      <c r="A254" s="7"/>
      <c r="B254" s="189"/>
      <c r="C254" s="149"/>
      <c r="D254" s="7"/>
      <c r="E254" s="7"/>
      <c r="F254" s="7"/>
      <c r="G254" s="149"/>
      <c r="H254" s="189"/>
      <c r="I254" s="147"/>
      <c r="J254" s="7"/>
      <c r="K254" s="7"/>
      <c r="L254" s="181"/>
    </row>
    <row r="255" spans="1:12" ht="15.75">
      <c r="A255" s="7"/>
      <c r="B255" s="189"/>
      <c r="C255" s="149"/>
      <c r="D255" s="7"/>
      <c r="E255" s="7"/>
      <c r="F255" s="7"/>
      <c r="G255" s="149"/>
      <c r="H255" s="189"/>
      <c r="I255" s="149"/>
      <c r="J255" s="7"/>
      <c r="K255" s="7"/>
      <c r="L255" s="181"/>
    </row>
    <row r="256" spans="1:12" ht="15.75">
      <c r="A256" s="7"/>
      <c r="B256" s="189"/>
      <c r="C256" s="149"/>
      <c r="D256" s="7"/>
      <c r="E256" s="7"/>
      <c r="F256" s="7"/>
      <c r="G256" s="149"/>
      <c r="H256" s="189"/>
      <c r="I256" s="149"/>
      <c r="J256" s="7"/>
      <c r="K256" s="7"/>
      <c r="L256" s="181"/>
    </row>
    <row r="257" spans="1:12" ht="15.75">
      <c r="A257" s="7"/>
      <c r="B257" s="189"/>
      <c r="C257" s="149"/>
      <c r="D257" s="7"/>
      <c r="E257" s="7"/>
      <c r="F257" s="7"/>
      <c r="G257" s="149"/>
      <c r="H257" s="189"/>
      <c r="I257" s="149"/>
      <c r="J257" s="7"/>
      <c r="K257" s="7"/>
      <c r="L257" s="181"/>
    </row>
    <row r="258" spans="1:12" ht="15.75">
      <c r="A258" s="134"/>
      <c r="B258" s="134"/>
      <c r="C258" s="132"/>
      <c r="D258" s="134"/>
      <c r="E258" s="134"/>
      <c r="F258" s="194"/>
      <c r="G258" s="194"/>
      <c r="H258" s="194"/>
      <c r="I258" s="132"/>
      <c r="J258" s="7"/>
      <c r="K258" s="7"/>
      <c r="L258" s="181"/>
    </row>
    <row r="259" spans="1:12" ht="15.75">
      <c r="A259" s="7"/>
      <c r="B259" s="189"/>
      <c r="C259" s="149"/>
      <c r="D259" s="7"/>
      <c r="E259" s="7"/>
      <c r="F259" s="7"/>
      <c r="G259" s="149"/>
      <c r="H259" s="7"/>
      <c r="I259" s="149"/>
      <c r="J259" s="7"/>
      <c r="K259" s="7"/>
      <c r="L259" s="181"/>
    </row>
    <row r="260" spans="1:12" ht="15.75">
      <c r="A260" s="7"/>
      <c r="B260" s="7"/>
      <c r="C260" s="149"/>
      <c r="D260" s="7"/>
      <c r="E260" s="7"/>
      <c r="F260" s="7"/>
      <c r="G260" s="149"/>
      <c r="H260" s="189"/>
      <c r="I260" s="147"/>
      <c r="J260" s="7"/>
      <c r="K260" s="7"/>
      <c r="L260" s="181"/>
    </row>
    <row r="261" spans="1:12" ht="15.75">
      <c r="A261" s="7"/>
      <c r="B261" s="189"/>
      <c r="C261" s="149"/>
      <c r="D261" s="7"/>
      <c r="E261" s="7"/>
      <c r="F261" s="7"/>
      <c r="G261" s="149"/>
      <c r="H261" s="7"/>
      <c r="I261" s="149"/>
      <c r="J261" s="7"/>
      <c r="K261" s="7"/>
      <c r="L261" s="181"/>
    </row>
    <row r="262" spans="1:12" ht="15.75">
      <c r="A262" s="7"/>
      <c r="B262" s="7"/>
      <c r="C262" s="147"/>
      <c r="D262" s="7"/>
      <c r="E262" s="7"/>
      <c r="F262" s="7"/>
      <c r="G262" s="149"/>
      <c r="H262" s="189"/>
      <c r="I262" s="147"/>
      <c r="J262" s="7"/>
      <c r="K262" s="7"/>
      <c r="L262" s="181"/>
    </row>
    <row r="263" spans="1:12" ht="15.75">
      <c r="A263" s="7"/>
      <c r="B263" s="7"/>
      <c r="C263" s="149"/>
      <c r="D263" s="7"/>
      <c r="E263" s="7"/>
      <c r="F263" s="7"/>
      <c r="G263" s="149"/>
      <c r="H263" s="189"/>
      <c r="I263" s="149"/>
      <c r="J263" s="7"/>
      <c r="K263" s="7"/>
      <c r="L263" s="181"/>
    </row>
    <row r="264" spans="1:12" ht="15.75">
      <c r="A264" s="7"/>
      <c r="B264" s="189"/>
      <c r="C264" s="149"/>
      <c r="D264" s="7"/>
      <c r="E264" s="7"/>
      <c r="F264" s="7"/>
      <c r="G264" s="149"/>
      <c r="H264" s="189"/>
      <c r="I264" s="149"/>
      <c r="J264" s="7"/>
      <c r="K264" s="7"/>
      <c r="L264" s="181"/>
    </row>
    <row r="265" spans="1:12" ht="15.75">
      <c r="A265" s="134"/>
      <c r="B265" s="134"/>
      <c r="C265" s="132"/>
      <c r="D265" s="134"/>
      <c r="E265" s="134"/>
      <c r="F265" s="194"/>
      <c r="G265" s="194"/>
      <c r="H265" s="194"/>
      <c r="I265" s="132"/>
      <c r="J265" s="7"/>
      <c r="K265" s="7"/>
      <c r="L265" s="181"/>
    </row>
    <row r="266" spans="1:12" ht="15.75">
      <c r="A266" s="7"/>
      <c r="B266" s="189"/>
      <c r="C266" s="149"/>
      <c r="D266" s="7"/>
      <c r="E266" s="7"/>
      <c r="F266" s="7"/>
      <c r="G266" s="149"/>
      <c r="H266" s="139"/>
      <c r="I266" s="137"/>
      <c r="J266" s="118"/>
      <c r="K266" s="118"/>
      <c r="L266" s="181"/>
    </row>
    <row r="267" spans="1:12" ht="15.75">
      <c r="A267" s="7"/>
      <c r="B267" s="189"/>
      <c r="C267" s="149"/>
      <c r="D267" s="7"/>
      <c r="E267" s="7"/>
      <c r="F267" s="7"/>
      <c r="G267" s="149"/>
      <c r="H267" s="7"/>
      <c r="I267" s="149"/>
      <c r="J267" s="7"/>
      <c r="K267" s="7"/>
      <c r="L267" s="181"/>
    </row>
    <row r="268" spans="1:12" ht="15.75">
      <c r="A268" s="7"/>
      <c r="B268" s="189"/>
      <c r="C268" s="149"/>
      <c r="D268" s="7"/>
      <c r="E268" s="7"/>
      <c r="F268" s="7"/>
      <c r="G268" s="149"/>
      <c r="H268" s="7"/>
      <c r="I268" s="147"/>
      <c r="J268" s="7"/>
      <c r="K268" s="7"/>
      <c r="L268" s="181"/>
    </row>
    <row r="269" spans="1:12" ht="15.75">
      <c r="A269" s="7"/>
      <c r="B269" s="189"/>
      <c r="C269" s="149"/>
      <c r="D269" s="7"/>
      <c r="E269" s="7"/>
      <c r="F269" s="7"/>
      <c r="G269" s="149"/>
      <c r="H269" s="189"/>
      <c r="I269" s="149"/>
      <c r="J269" s="7"/>
      <c r="K269" s="7"/>
      <c r="L269" s="181"/>
    </row>
    <row r="270" spans="1:12" ht="15.75">
      <c r="A270" s="7"/>
      <c r="B270" s="7"/>
      <c r="C270" s="149"/>
      <c r="D270" s="7"/>
      <c r="E270" s="7"/>
      <c r="F270" s="7"/>
      <c r="G270" s="149"/>
      <c r="H270" s="7"/>
      <c r="I270" s="149"/>
      <c r="J270" s="7"/>
      <c r="K270" s="7"/>
      <c r="L270" s="181"/>
    </row>
    <row r="271" spans="1:12" ht="15.75">
      <c r="A271" s="7"/>
      <c r="B271" s="7"/>
      <c r="C271" s="149"/>
      <c r="D271" s="7"/>
      <c r="E271" s="7"/>
      <c r="F271" s="7"/>
      <c r="G271" s="149"/>
      <c r="H271" s="189"/>
      <c r="I271" s="151"/>
      <c r="J271" s="7"/>
      <c r="K271" s="7"/>
      <c r="L271" s="181"/>
    </row>
    <row r="272" spans="1:12" ht="15.75">
      <c r="A272" s="134"/>
      <c r="B272" s="134"/>
      <c r="C272" s="132"/>
      <c r="D272" s="134"/>
      <c r="E272" s="134"/>
      <c r="F272" s="194"/>
      <c r="G272" s="194"/>
      <c r="H272" s="194"/>
      <c r="I272" s="132"/>
      <c r="J272" s="7"/>
      <c r="K272" s="7"/>
      <c r="L272" s="181"/>
    </row>
    <row r="273" spans="1:12" ht="15.75">
      <c r="A273" s="7"/>
      <c r="B273" s="189"/>
      <c r="C273" s="149"/>
      <c r="D273" s="7"/>
      <c r="E273" s="7"/>
      <c r="F273" s="7"/>
      <c r="G273" s="149"/>
      <c r="H273" s="7"/>
      <c r="I273" s="149"/>
      <c r="J273" s="7"/>
      <c r="K273" s="7"/>
      <c r="L273" s="181"/>
    </row>
    <row r="274" spans="1:12" ht="15.75">
      <c r="A274" s="7"/>
      <c r="B274" s="189"/>
      <c r="C274" s="149"/>
      <c r="D274" s="7"/>
      <c r="E274" s="7"/>
      <c r="F274" s="7"/>
      <c r="G274" s="149"/>
      <c r="H274" s="7"/>
      <c r="I274" s="149"/>
      <c r="J274" s="7"/>
      <c r="K274" s="7"/>
      <c r="L274" s="181"/>
    </row>
    <row r="275" spans="1:12" ht="15.75">
      <c r="A275" s="134"/>
      <c r="B275" s="134"/>
      <c r="C275" s="132"/>
      <c r="D275" s="134"/>
      <c r="E275" s="134"/>
      <c r="F275" s="194"/>
      <c r="G275" s="194"/>
      <c r="H275" s="194"/>
      <c r="I275" s="132"/>
      <c r="J275" s="7"/>
      <c r="K275" s="7"/>
      <c r="L275" s="181"/>
    </row>
    <row r="276" spans="1:12" ht="15.75">
      <c r="A276" s="7"/>
      <c r="B276" s="7"/>
      <c r="C276" s="149"/>
      <c r="D276" s="7"/>
      <c r="E276" s="7"/>
      <c r="F276" s="7"/>
      <c r="G276" s="149"/>
      <c r="H276" s="7"/>
      <c r="I276" s="149"/>
      <c r="J276" s="7"/>
      <c r="K276" s="7"/>
      <c r="L276" s="181"/>
    </row>
    <row r="277" spans="1:12" ht="15.75">
      <c r="A277" s="7"/>
      <c r="B277" s="7"/>
      <c r="C277" s="149"/>
      <c r="D277" s="7"/>
      <c r="E277" s="7"/>
      <c r="F277" s="7"/>
      <c r="G277" s="149"/>
      <c r="H277" s="7"/>
      <c r="I277" s="149"/>
      <c r="J277" s="7"/>
      <c r="K277" s="7"/>
      <c r="L277" s="181"/>
    </row>
    <row r="278" spans="1:12" ht="15.75">
      <c r="A278" s="7"/>
      <c r="B278" s="7"/>
      <c r="C278" s="149"/>
      <c r="D278" s="7"/>
      <c r="E278" s="7"/>
      <c r="F278" s="7"/>
      <c r="G278" s="149"/>
      <c r="H278" s="7"/>
      <c r="I278" s="149"/>
      <c r="J278" s="7"/>
      <c r="K278" s="7"/>
      <c r="L278" s="181"/>
    </row>
    <row r="279" spans="1:12" ht="15.75">
      <c r="A279" s="7"/>
      <c r="B279" s="7"/>
      <c r="C279" s="149"/>
      <c r="D279" s="7"/>
      <c r="E279" s="7"/>
      <c r="F279" s="7"/>
      <c r="G279" s="149"/>
      <c r="H279" s="7"/>
      <c r="I279" s="147"/>
      <c r="J279" s="7"/>
      <c r="K279" s="7"/>
      <c r="L279" s="181"/>
    </row>
    <row r="280" spans="1:12" ht="15.75">
      <c r="A280" s="7"/>
      <c r="B280" s="7"/>
      <c r="C280" s="149"/>
      <c r="D280" s="7"/>
      <c r="E280" s="7"/>
      <c r="F280" s="7"/>
      <c r="G280" s="149"/>
      <c r="H280" s="7"/>
      <c r="I280" s="149"/>
      <c r="J280" s="7"/>
      <c r="K280" s="7"/>
      <c r="L280" s="181"/>
    </row>
    <row r="281" spans="1:12" ht="15.75">
      <c r="A281" s="7"/>
      <c r="B281" s="7"/>
      <c r="C281" s="149"/>
      <c r="D281" s="7"/>
      <c r="E281" s="7"/>
      <c r="F281" s="7"/>
      <c r="G281" s="149"/>
      <c r="H281" s="7"/>
      <c r="I281" s="149"/>
      <c r="J281" s="7"/>
      <c r="K281" s="7"/>
      <c r="L281" s="181"/>
    </row>
    <row r="282" spans="1:12" ht="15.75">
      <c r="A282" s="134"/>
      <c r="B282" s="134"/>
      <c r="C282" s="132"/>
      <c r="D282" s="134"/>
      <c r="E282" s="134"/>
      <c r="F282" s="194"/>
      <c r="G282" s="194"/>
      <c r="H282" s="194"/>
      <c r="I282" s="132"/>
      <c r="J282" s="7"/>
      <c r="K282" s="7"/>
      <c r="L282" s="181"/>
    </row>
    <row r="283" spans="1:12" ht="15.75">
      <c r="A283" s="7"/>
      <c r="B283" s="7"/>
      <c r="C283" s="149"/>
      <c r="D283" s="7"/>
      <c r="E283" s="7"/>
      <c r="F283" s="7"/>
      <c r="G283" s="149"/>
      <c r="H283" s="7"/>
      <c r="I283" s="149"/>
      <c r="J283" s="7"/>
      <c r="K283" s="7"/>
      <c r="L283" s="181"/>
    </row>
    <row r="284" spans="1:12" ht="15.75">
      <c r="A284" s="7"/>
      <c r="B284" s="7"/>
      <c r="C284" s="149"/>
      <c r="D284" s="7"/>
      <c r="E284" s="7"/>
      <c r="F284" s="7"/>
      <c r="G284" s="149"/>
      <c r="H284" s="7"/>
      <c r="I284" s="149"/>
      <c r="J284" s="7"/>
      <c r="K284" s="7"/>
      <c r="L284" s="181"/>
    </row>
    <row r="285" spans="1:12" ht="15.75">
      <c r="A285" s="7"/>
      <c r="B285" s="7"/>
      <c r="C285" s="149"/>
      <c r="D285" s="7"/>
      <c r="E285" s="7"/>
      <c r="F285" s="7"/>
      <c r="G285" s="149"/>
      <c r="H285" s="7"/>
      <c r="I285" s="149"/>
      <c r="J285" s="7"/>
      <c r="K285" s="7"/>
      <c r="L285" s="181"/>
    </row>
    <row r="286" spans="1:12" ht="15.75">
      <c r="A286" s="7"/>
      <c r="B286" s="7"/>
      <c r="C286" s="149"/>
      <c r="D286" s="7"/>
      <c r="E286" s="7"/>
      <c r="F286" s="7"/>
      <c r="G286" s="149"/>
      <c r="H286" s="7"/>
      <c r="I286" s="149"/>
      <c r="J286" s="7"/>
      <c r="K286" s="7"/>
      <c r="L286" s="181"/>
    </row>
    <row r="287" spans="1:12" ht="15.75">
      <c r="A287" s="134"/>
      <c r="B287" s="134"/>
      <c r="C287" s="132"/>
      <c r="D287" s="134"/>
      <c r="E287" s="134"/>
      <c r="F287" s="194"/>
      <c r="G287" s="194"/>
      <c r="H287" s="194"/>
      <c r="I287" s="132"/>
      <c r="J287" s="7"/>
      <c r="K287" s="7"/>
      <c r="L287" s="181"/>
    </row>
    <row r="288" spans="1:12" ht="15.75">
      <c r="A288" s="7"/>
      <c r="B288" s="7"/>
      <c r="C288" s="149"/>
      <c r="D288" s="7"/>
      <c r="E288" s="7"/>
      <c r="F288" s="7"/>
      <c r="G288" s="149"/>
      <c r="H288" s="7"/>
      <c r="I288" s="149"/>
      <c r="J288" s="7"/>
      <c r="K288" s="7"/>
      <c r="L288" s="181"/>
    </row>
    <row r="289" spans="1:12" ht="15.75">
      <c r="A289" s="7"/>
      <c r="B289" s="7"/>
      <c r="C289" s="149"/>
      <c r="D289" s="7"/>
      <c r="E289" s="7"/>
      <c r="F289" s="7"/>
      <c r="G289" s="149"/>
      <c r="H289" s="7"/>
      <c r="I289" s="149"/>
      <c r="J289" s="7"/>
      <c r="K289" s="7"/>
      <c r="L289" s="181"/>
    </row>
    <row r="290" spans="1:12" ht="15.75">
      <c r="A290" s="7"/>
      <c r="B290" s="7"/>
      <c r="C290" s="149"/>
      <c r="D290" s="7"/>
      <c r="E290" s="7"/>
      <c r="F290" s="7"/>
      <c r="G290" s="149"/>
      <c r="H290" s="7"/>
      <c r="I290" s="149"/>
      <c r="J290" s="7"/>
      <c r="K290" s="7"/>
      <c r="L290" s="181"/>
    </row>
    <row r="291" spans="1:12" ht="15.75">
      <c r="A291" s="7"/>
      <c r="B291" s="7"/>
      <c r="C291" s="149"/>
      <c r="D291" s="7"/>
      <c r="E291" s="7"/>
      <c r="F291" s="7"/>
      <c r="G291" s="149"/>
      <c r="H291" s="7"/>
      <c r="I291" s="149"/>
      <c r="J291" s="7"/>
      <c r="K291" s="7"/>
      <c r="L291" s="181"/>
    </row>
    <row r="292" spans="1:12" ht="15.75">
      <c r="A292" s="7"/>
      <c r="B292" s="7"/>
      <c r="C292" s="149"/>
      <c r="D292" s="7"/>
      <c r="E292" s="7"/>
      <c r="F292" s="7"/>
      <c r="G292" s="149"/>
      <c r="H292" s="7"/>
      <c r="I292" s="149"/>
      <c r="J292" s="7"/>
      <c r="K292" s="7"/>
      <c r="L292" s="181"/>
    </row>
    <row r="293" spans="1:12" ht="15.75">
      <c r="A293" s="134"/>
      <c r="B293" s="134"/>
      <c r="C293" s="132"/>
      <c r="D293" s="134"/>
      <c r="E293" s="134"/>
      <c r="F293" s="194"/>
      <c r="G293" s="194"/>
      <c r="H293" s="194"/>
      <c r="I293" s="132"/>
      <c r="J293" s="7"/>
      <c r="K293" s="7"/>
      <c r="L293" s="181"/>
    </row>
    <row r="294" spans="1:12" ht="15.75">
      <c r="A294" s="7"/>
      <c r="B294" s="7"/>
      <c r="C294" s="149"/>
      <c r="D294" s="7"/>
      <c r="E294" s="7"/>
      <c r="F294" s="7"/>
      <c r="G294" s="149"/>
      <c r="H294" s="7"/>
      <c r="I294" s="149"/>
      <c r="J294" s="7"/>
      <c r="K294" s="7"/>
      <c r="L294" s="181"/>
    </row>
    <row r="295" spans="1:12" ht="15.75">
      <c r="A295" s="7"/>
      <c r="B295" s="7"/>
      <c r="C295" s="149"/>
      <c r="D295" s="7"/>
      <c r="E295" s="7"/>
      <c r="F295" s="7"/>
      <c r="G295" s="149"/>
      <c r="H295" s="7"/>
      <c r="I295" s="147"/>
      <c r="J295" s="7"/>
      <c r="K295" s="7"/>
      <c r="L295" s="181"/>
    </row>
    <row r="296" spans="1:12" ht="15.75">
      <c r="A296" s="7"/>
      <c r="B296" s="7"/>
      <c r="C296" s="149"/>
      <c r="D296" s="7"/>
      <c r="E296" s="7"/>
      <c r="F296" s="7"/>
      <c r="G296" s="149"/>
      <c r="H296" s="7"/>
      <c r="I296" s="149"/>
      <c r="J296" s="7"/>
      <c r="K296" s="7"/>
      <c r="L296" s="181"/>
    </row>
    <row r="297" spans="1:12" ht="15.75">
      <c r="A297" s="7"/>
      <c r="B297" s="7"/>
      <c r="C297" s="149"/>
      <c r="D297" s="7"/>
      <c r="E297" s="7"/>
      <c r="F297" s="7"/>
      <c r="G297" s="149"/>
      <c r="H297" s="7"/>
      <c r="I297" s="147"/>
      <c r="J297" s="7"/>
      <c r="K297" s="7"/>
      <c r="L297" s="181"/>
    </row>
    <row r="298" spans="1:12" ht="15.75">
      <c r="A298" s="7"/>
      <c r="B298" s="7"/>
      <c r="C298" s="149"/>
      <c r="D298" s="7"/>
      <c r="E298" s="7"/>
      <c r="F298" s="7"/>
      <c r="G298" s="149"/>
      <c r="H298" s="7"/>
      <c r="I298" s="149"/>
      <c r="J298" s="7"/>
      <c r="K298" s="7"/>
      <c r="L298" s="181"/>
    </row>
    <row r="299" spans="1:12" ht="15.75">
      <c r="A299" s="7"/>
      <c r="B299" s="7"/>
      <c r="C299" s="149"/>
      <c r="D299" s="7"/>
      <c r="E299" s="7"/>
      <c r="F299" s="7"/>
      <c r="G299" s="149"/>
      <c r="H299" s="7"/>
      <c r="I299" s="149"/>
      <c r="J299" s="7"/>
      <c r="K299" s="7"/>
      <c r="L299" s="181"/>
    </row>
    <row r="300" spans="1:12" ht="15.75">
      <c r="A300" s="134"/>
      <c r="B300" s="134"/>
      <c r="C300" s="132"/>
      <c r="D300" s="134"/>
      <c r="E300" s="134"/>
      <c r="F300" s="194"/>
      <c r="G300" s="194"/>
      <c r="H300" s="194"/>
      <c r="I300" s="132"/>
      <c r="J300" s="7"/>
      <c r="K300" s="7"/>
      <c r="L300" s="181"/>
    </row>
    <row r="301" spans="1:12" ht="15.75">
      <c r="A301" s="7"/>
      <c r="B301" s="7"/>
      <c r="C301" s="149"/>
      <c r="D301" s="7"/>
      <c r="E301" s="7"/>
      <c r="F301" s="7"/>
      <c r="G301" s="149"/>
      <c r="H301" s="7"/>
      <c r="I301" s="147"/>
      <c r="J301" s="7"/>
      <c r="K301" s="7"/>
      <c r="L301" s="181"/>
    </row>
    <row r="302" spans="1:12" ht="15.75">
      <c r="A302" s="7"/>
      <c r="B302" s="7"/>
      <c r="C302" s="147"/>
      <c r="D302" s="7"/>
      <c r="E302" s="7"/>
      <c r="F302" s="7"/>
      <c r="G302" s="149"/>
      <c r="H302" s="7"/>
      <c r="I302" s="147"/>
      <c r="J302" s="7"/>
      <c r="K302" s="7"/>
      <c r="L302" s="181"/>
    </row>
    <row r="303" spans="1:12" ht="15.75">
      <c r="A303" s="7"/>
      <c r="B303" s="7"/>
      <c r="C303" s="149"/>
      <c r="D303" s="7"/>
      <c r="E303" s="7"/>
      <c r="F303" s="7"/>
      <c r="G303" s="149"/>
      <c r="H303" s="7"/>
      <c r="I303" s="149"/>
      <c r="J303" s="7"/>
      <c r="K303" s="7"/>
      <c r="L303" s="181"/>
    </row>
    <row r="304" spans="1:12" ht="15.75">
      <c r="A304" s="7"/>
      <c r="B304" s="7"/>
      <c r="C304" s="149"/>
      <c r="D304" s="7"/>
      <c r="E304" s="7"/>
      <c r="F304" s="7"/>
      <c r="G304" s="149"/>
      <c r="H304" s="7"/>
      <c r="I304" s="147"/>
      <c r="J304" s="7"/>
      <c r="K304" s="7"/>
      <c r="L304" s="181"/>
    </row>
    <row r="305" spans="1:12" ht="15.75">
      <c r="A305" s="7"/>
      <c r="B305" s="7"/>
      <c r="C305" s="149"/>
      <c r="D305" s="7"/>
      <c r="E305" s="7"/>
      <c r="F305" s="7"/>
      <c r="G305" s="149"/>
      <c r="H305" s="7"/>
      <c r="I305" s="149"/>
      <c r="J305" s="7"/>
      <c r="K305" s="7"/>
      <c r="L305" s="181"/>
    </row>
    <row r="306" spans="1:12" ht="15.75">
      <c r="A306" s="7"/>
      <c r="B306" s="7"/>
      <c r="C306" s="149"/>
      <c r="D306" s="7"/>
      <c r="E306" s="7"/>
      <c r="F306" s="7"/>
      <c r="G306" s="149"/>
      <c r="H306" s="7"/>
      <c r="I306" s="149"/>
      <c r="J306" s="7"/>
      <c r="K306" s="7"/>
      <c r="L306" s="181"/>
    </row>
    <row r="307" spans="1:12" ht="15.75">
      <c r="A307" s="134"/>
      <c r="B307" s="134"/>
      <c r="C307" s="132"/>
      <c r="D307" s="134"/>
      <c r="E307" s="134"/>
      <c r="F307" s="194"/>
      <c r="G307" s="194"/>
      <c r="H307" s="194"/>
      <c r="I307" s="132"/>
      <c r="J307" s="7"/>
      <c r="K307" s="7"/>
      <c r="L307" s="181"/>
    </row>
    <row r="308" spans="1:12" ht="15.75">
      <c r="A308" s="7"/>
      <c r="B308" s="7"/>
      <c r="C308" s="147"/>
      <c r="D308" s="7"/>
      <c r="E308" s="7"/>
      <c r="F308" s="7"/>
      <c r="G308" s="149"/>
      <c r="H308" s="7"/>
      <c r="I308" s="149"/>
      <c r="J308" s="7"/>
      <c r="K308" s="7"/>
      <c r="L308" s="181"/>
    </row>
    <row r="309" spans="1:12" ht="15.75">
      <c r="A309" s="7"/>
      <c r="B309" s="7"/>
      <c r="C309" s="149"/>
      <c r="D309" s="7"/>
      <c r="E309" s="7"/>
      <c r="F309" s="7"/>
      <c r="G309" s="149"/>
      <c r="H309" s="7"/>
      <c r="I309" s="149"/>
      <c r="J309" s="7"/>
      <c r="K309" s="7"/>
      <c r="L309" s="181"/>
    </row>
    <row r="310" spans="1:12" ht="15.75">
      <c r="A310" s="7"/>
      <c r="B310" s="7"/>
      <c r="C310" s="149"/>
      <c r="D310" s="7"/>
      <c r="E310" s="7"/>
      <c r="F310" s="7"/>
      <c r="G310" s="149"/>
      <c r="H310" s="7"/>
      <c r="I310" s="149"/>
      <c r="J310" s="7"/>
      <c r="K310" s="7"/>
      <c r="L310" s="181"/>
    </row>
    <row r="311" spans="1:12" ht="15.75">
      <c r="A311" s="7"/>
      <c r="B311" s="7"/>
      <c r="C311" s="149"/>
      <c r="D311" s="7"/>
      <c r="E311" s="7"/>
      <c r="F311" s="7"/>
      <c r="G311" s="149"/>
      <c r="H311" s="7"/>
      <c r="I311" s="147"/>
      <c r="J311" s="7"/>
      <c r="K311" s="7"/>
      <c r="L311" s="181"/>
    </row>
    <row r="312" spans="1:12" ht="15.75">
      <c r="A312" s="7"/>
      <c r="B312" s="7"/>
      <c r="C312" s="149"/>
      <c r="D312" s="7"/>
      <c r="E312" s="7"/>
      <c r="F312" s="7"/>
      <c r="G312" s="149"/>
      <c r="H312" s="7"/>
      <c r="I312" s="147"/>
      <c r="J312" s="7"/>
      <c r="K312" s="7"/>
      <c r="L312" s="181"/>
    </row>
    <row r="313" spans="1:12" ht="15.75">
      <c r="A313" s="7"/>
      <c r="B313" s="7"/>
      <c r="C313" s="149"/>
      <c r="D313" s="7"/>
      <c r="E313" s="7"/>
      <c r="F313" s="7"/>
      <c r="G313" s="149"/>
      <c r="H313" s="7"/>
      <c r="I313" s="147"/>
      <c r="J313" s="7"/>
      <c r="K313" s="7"/>
      <c r="L313" s="181"/>
    </row>
    <row r="314" spans="1:12" ht="15.75">
      <c r="A314" s="7"/>
      <c r="B314" s="7"/>
      <c r="C314" s="149"/>
      <c r="D314" s="7"/>
      <c r="E314" s="7"/>
      <c r="F314" s="7"/>
      <c r="G314" s="149"/>
      <c r="H314" s="7"/>
      <c r="I314" s="149"/>
      <c r="J314" s="7"/>
      <c r="K314" s="7"/>
      <c r="L314" s="181"/>
    </row>
    <row r="315" spans="1:12" ht="15.75">
      <c r="A315" s="134"/>
      <c r="B315" s="134"/>
      <c r="C315" s="132"/>
      <c r="D315" s="134"/>
      <c r="E315" s="134"/>
      <c r="F315" s="194"/>
      <c r="G315" s="194"/>
      <c r="H315" s="194"/>
      <c r="I315" s="132"/>
      <c r="J315" s="7"/>
      <c r="K315" s="7"/>
      <c r="L315" s="181"/>
    </row>
    <row r="316" spans="1:12" ht="15.75">
      <c r="A316" s="134"/>
      <c r="B316" s="134"/>
      <c r="C316" s="132"/>
      <c r="D316" s="134"/>
      <c r="E316" s="134"/>
      <c r="F316" s="175"/>
      <c r="G316" s="175"/>
      <c r="H316" s="156"/>
      <c r="I316" s="147"/>
      <c r="J316" s="156"/>
      <c r="K316" s="156"/>
      <c r="L316" s="181"/>
    </row>
    <row r="317" spans="1:12" ht="15">
      <c r="A317" s="118"/>
      <c r="B317" s="7"/>
      <c r="C317" s="149"/>
      <c r="D317" s="7"/>
      <c r="E317" s="7"/>
      <c r="F317" s="7"/>
      <c r="G317" s="149"/>
      <c r="H317" s="118"/>
      <c r="I317" s="107"/>
      <c r="J317" s="118"/>
      <c r="K317" s="118"/>
      <c r="L317" s="137"/>
    </row>
    <row r="318" spans="1:12" ht="15">
      <c r="A318" s="118"/>
      <c r="B318" s="7"/>
      <c r="C318" s="149"/>
      <c r="D318" s="7"/>
      <c r="E318" s="7"/>
      <c r="F318" s="7"/>
      <c r="G318" s="149"/>
      <c r="H318" s="118"/>
      <c r="I318" s="107"/>
      <c r="J318" s="118"/>
      <c r="K318" s="118"/>
      <c r="L318" s="137"/>
    </row>
    <row r="319" spans="1:12" ht="15">
      <c r="A319" s="118"/>
      <c r="B319" s="7"/>
      <c r="C319" s="149"/>
      <c r="D319" s="7"/>
      <c r="E319" s="7"/>
      <c r="F319" s="7"/>
      <c r="G319" s="149"/>
      <c r="H319" s="118"/>
      <c r="I319" s="107"/>
      <c r="J319" s="118"/>
      <c r="K319" s="118"/>
      <c r="L319" s="137"/>
    </row>
    <row r="320" spans="1:12" ht="15.75">
      <c r="A320" s="134"/>
      <c r="B320" s="134"/>
      <c r="C320" s="132"/>
      <c r="D320" s="134"/>
      <c r="E320" s="134"/>
      <c r="F320" s="194"/>
      <c r="G320" s="194"/>
      <c r="H320" s="194"/>
      <c r="I320" s="132"/>
      <c r="J320" s="7"/>
      <c r="K320" s="7"/>
      <c r="L320" s="181"/>
    </row>
    <row r="321" spans="1:12" ht="15.75">
      <c r="A321" s="7"/>
      <c r="B321" s="7"/>
      <c r="C321" s="149"/>
      <c r="D321" s="7"/>
      <c r="E321" s="7"/>
      <c r="F321" s="7"/>
      <c r="G321" s="149"/>
      <c r="H321" s="7"/>
      <c r="I321" s="149"/>
      <c r="J321" s="7"/>
      <c r="K321" s="7"/>
      <c r="L321" s="181"/>
    </row>
    <row r="322" spans="1:12" ht="15.75">
      <c r="A322" s="7"/>
      <c r="B322" s="7"/>
      <c r="C322" s="149"/>
      <c r="D322" s="7"/>
      <c r="E322" s="7"/>
      <c r="F322" s="7"/>
      <c r="G322" s="149"/>
      <c r="H322" s="7"/>
      <c r="I322" s="149"/>
      <c r="J322" s="7"/>
      <c r="K322" s="7"/>
      <c r="L322" s="181"/>
    </row>
    <row r="323" spans="1:12" ht="15.75">
      <c r="A323" s="7"/>
      <c r="B323" s="7"/>
      <c r="C323" s="149"/>
      <c r="D323" s="7"/>
      <c r="E323" s="7"/>
      <c r="F323" s="7"/>
      <c r="G323" s="149"/>
      <c r="H323" s="7"/>
      <c r="I323" s="147"/>
      <c r="J323" s="7"/>
      <c r="K323" s="7"/>
      <c r="L323" s="181"/>
    </row>
    <row r="324" spans="1:12" ht="15.75">
      <c r="A324" s="7"/>
      <c r="B324" s="7"/>
      <c r="C324" s="149"/>
      <c r="D324" s="7"/>
      <c r="E324" s="7"/>
      <c r="F324" s="7"/>
      <c r="G324" s="149"/>
      <c r="H324" s="7"/>
      <c r="I324" s="147"/>
      <c r="J324" s="7"/>
      <c r="K324" s="7"/>
      <c r="L324" s="181"/>
    </row>
    <row r="325" spans="1:12" ht="15.75">
      <c r="A325" s="7"/>
      <c r="B325" s="7"/>
      <c r="C325" s="149"/>
      <c r="D325" s="7"/>
      <c r="E325" s="7"/>
      <c r="F325" s="7"/>
      <c r="G325" s="149"/>
      <c r="H325" s="7"/>
      <c r="I325" s="151"/>
      <c r="J325" s="7"/>
      <c r="K325" s="7"/>
      <c r="L325" s="181"/>
    </row>
    <row r="326" spans="1:12" ht="15.75">
      <c r="A326" s="7"/>
      <c r="B326" s="7"/>
      <c r="C326" s="149"/>
      <c r="D326" s="7"/>
      <c r="E326" s="7"/>
      <c r="F326" s="7"/>
      <c r="G326" s="149"/>
      <c r="H326" s="187"/>
      <c r="I326" s="149"/>
      <c r="J326" s="7"/>
      <c r="K326" s="7"/>
      <c r="L326" s="181"/>
    </row>
    <row r="327" spans="1:12" ht="15.75">
      <c r="A327" s="134"/>
      <c r="B327" s="134"/>
      <c r="C327" s="132"/>
      <c r="D327" s="134"/>
      <c r="E327" s="134"/>
      <c r="F327" s="194"/>
      <c r="G327" s="194"/>
      <c r="H327" s="194"/>
      <c r="I327" s="132"/>
      <c r="J327" s="7"/>
      <c r="K327" s="7"/>
      <c r="L327" s="181"/>
    </row>
    <row r="328" spans="1:12" ht="15.75">
      <c r="A328" s="7"/>
      <c r="B328" s="7"/>
      <c r="C328" s="149"/>
      <c r="D328" s="7"/>
      <c r="E328" s="7"/>
      <c r="F328" s="7"/>
      <c r="G328" s="149"/>
      <c r="H328" s="7"/>
      <c r="I328" s="149"/>
      <c r="J328" s="7"/>
      <c r="K328" s="7"/>
      <c r="L328" s="181"/>
    </row>
    <row r="329" spans="1:12" ht="15.75">
      <c r="A329" s="7"/>
      <c r="B329" s="7"/>
      <c r="C329" s="149"/>
      <c r="D329" s="7"/>
      <c r="E329" s="7"/>
      <c r="F329" s="7"/>
      <c r="G329" s="149"/>
      <c r="H329" s="7"/>
      <c r="I329" s="149"/>
      <c r="J329" s="7"/>
      <c r="K329" s="7"/>
      <c r="L329" s="181"/>
    </row>
    <row r="330" spans="1:12" ht="15.75">
      <c r="A330" s="7"/>
      <c r="B330" s="7"/>
      <c r="C330" s="149"/>
      <c r="D330" s="7"/>
      <c r="E330" s="7"/>
      <c r="F330" s="7"/>
      <c r="G330" s="149"/>
      <c r="H330" s="7"/>
      <c r="I330" s="149"/>
      <c r="J330" s="7"/>
      <c r="K330" s="7"/>
      <c r="L330" s="181"/>
    </row>
    <row r="331" spans="1:12" ht="15.75">
      <c r="A331" s="134"/>
      <c r="B331" s="134"/>
      <c r="C331" s="132"/>
      <c r="D331" s="194"/>
      <c r="E331" s="194"/>
      <c r="F331" s="194"/>
      <c r="G331" s="194"/>
      <c r="H331" s="194"/>
      <c r="I331" s="194"/>
      <c r="J331" s="7"/>
      <c r="K331" s="7"/>
      <c r="L331" s="181"/>
    </row>
    <row r="332" spans="1:12" ht="15.75">
      <c r="A332" s="7"/>
      <c r="B332" s="7"/>
      <c r="C332" s="149"/>
      <c r="D332" s="7"/>
      <c r="E332" s="7"/>
      <c r="F332" s="7"/>
      <c r="G332" s="149"/>
      <c r="H332" s="7"/>
      <c r="I332" s="149"/>
      <c r="J332" s="7"/>
      <c r="K332" s="7"/>
      <c r="L332" s="181"/>
    </row>
    <row r="333" spans="1:12" ht="15.75">
      <c r="A333" s="134"/>
      <c r="B333" s="134"/>
      <c r="C333" s="132"/>
      <c r="D333" s="194"/>
      <c r="E333" s="194"/>
      <c r="F333" s="194"/>
      <c r="G333" s="194"/>
      <c r="H333" s="194"/>
      <c r="I333" s="194"/>
      <c r="J333" s="7"/>
      <c r="K333" s="7"/>
      <c r="L333" s="181"/>
    </row>
    <row r="334" spans="1:12" ht="15.75">
      <c r="A334" s="7"/>
      <c r="B334" s="7"/>
      <c r="C334" s="149"/>
      <c r="D334" s="7"/>
      <c r="E334" s="7"/>
      <c r="F334" s="7"/>
      <c r="G334" s="149"/>
      <c r="H334" s="7"/>
      <c r="I334" s="149"/>
      <c r="J334" s="7"/>
      <c r="K334" s="7"/>
      <c r="L334" s="181"/>
    </row>
    <row r="335" spans="1:12" ht="15.75">
      <c r="A335" s="7"/>
      <c r="B335" s="7"/>
      <c r="C335" s="149"/>
      <c r="D335" s="7"/>
      <c r="E335" s="7"/>
      <c r="F335" s="7"/>
      <c r="G335" s="149"/>
      <c r="H335" s="7"/>
      <c r="I335" s="149"/>
      <c r="J335" s="7"/>
      <c r="K335" s="7"/>
      <c r="L335" s="181"/>
    </row>
    <row r="336" spans="1:12" ht="15.75">
      <c r="A336" s="7"/>
      <c r="B336" s="7"/>
      <c r="C336" s="149"/>
      <c r="D336" s="7"/>
      <c r="E336" s="7"/>
      <c r="F336" s="7"/>
      <c r="G336" s="149"/>
      <c r="H336" s="7"/>
      <c r="I336" s="149"/>
      <c r="J336" s="7"/>
      <c r="K336" s="7"/>
      <c r="L336" s="181"/>
    </row>
    <row r="337" spans="1:12" ht="15.75">
      <c r="A337" s="134"/>
      <c r="B337" s="134"/>
      <c r="C337" s="132"/>
      <c r="D337" s="194"/>
      <c r="E337" s="194"/>
      <c r="F337" s="194"/>
      <c r="G337" s="194"/>
      <c r="H337" s="194"/>
      <c r="I337" s="194"/>
      <c r="J337" s="7"/>
      <c r="K337" s="7"/>
      <c r="L337" s="181"/>
    </row>
    <row r="338" spans="1:12" ht="15.75">
      <c r="A338" s="134"/>
      <c r="B338" s="134"/>
      <c r="C338" s="132"/>
      <c r="D338" s="175"/>
      <c r="E338" s="175"/>
      <c r="F338" s="175"/>
      <c r="G338" s="175"/>
      <c r="H338" s="156"/>
      <c r="I338" s="179"/>
      <c r="J338" s="7"/>
      <c r="K338" s="7"/>
      <c r="L338" s="181"/>
    </row>
    <row r="339" spans="1:12" ht="15.75">
      <c r="A339" s="134"/>
      <c r="B339" s="134"/>
      <c r="C339" s="132"/>
      <c r="D339" s="175"/>
      <c r="E339" s="175"/>
      <c r="F339" s="175"/>
      <c r="G339" s="175"/>
      <c r="H339" s="156"/>
      <c r="I339" s="180"/>
      <c r="J339" s="7"/>
      <c r="K339" s="7"/>
      <c r="L339" s="181"/>
    </row>
    <row r="340" spans="1:12" ht="15.75">
      <c r="A340" s="134"/>
      <c r="B340" s="134"/>
      <c r="C340" s="132"/>
      <c r="D340" s="175"/>
      <c r="E340" s="175"/>
      <c r="F340" s="175"/>
      <c r="G340" s="175"/>
      <c r="H340" s="28"/>
      <c r="I340" s="172"/>
      <c r="J340" s="28"/>
      <c r="K340" s="28"/>
      <c r="L340" s="181"/>
    </row>
    <row r="341" spans="1:12" ht="15.75">
      <c r="A341" s="7"/>
      <c r="B341" s="7"/>
      <c r="C341" s="149"/>
      <c r="D341" s="7"/>
      <c r="E341" s="7"/>
      <c r="F341" s="7"/>
      <c r="G341" s="149"/>
      <c r="H341" s="7"/>
      <c r="I341" s="147"/>
      <c r="J341" s="7"/>
      <c r="K341" s="7"/>
      <c r="L341" s="181"/>
    </row>
    <row r="342" spans="1:12" ht="15.75">
      <c r="A342" s="7"/>
      <c r="B342" s="7"/>
      <c r="C342" s="149"/>
      <c r="D342" s="7"/>
      <c r="E342" s="7"/>
      <c r="F342" s="7"/>
      <c r="G342" s="149"/>
      <c r="H342" s="7"/>
      <c r="I342" s="149"/>
      <c r="J342" s="7"/>
      <c r="K342" s="7"/>
      <c r="L342" s="181"/>
    </row>
    <row r="343" spans="1:12" ht="15.75">
      <c r="A343" s="7"/>
      <c r="B343" s="7"/>
      <c r="C343" s="149"/>
      <c r="D343" s="7"/>
      <c r="E343" s="7"/>
      <c r="F343" s="7"/>
      <c r="G343" s="149"/>
      <c r="H343" s="7"/>
      <c r="I343" s="149"/>
      <c r="J343" s="7"/>
      <c r="K343" s="7"/>
      <c r="L343" s="181"/>
    </row>
    <row r="344" spans="1:12" ht="15.75">
      <c r="A344" s="134"/>
      <c r="B344" s="134"/>
      <c r="C344" s="132"/>
      <c r="D344" s="194"/>
      <c r="E344" s="194"/>
      <c r="F344" s="194"/>
      <c r="G344" s="194"/>
      <c r="H344" s="194"/>
      <c r="I344" s="194"/>
      <c r="J344" s="7"/>
      <c r="K344" s="7"/>
      <c r="L344" s="181"/>
    </row>
    <row r="345" spans="1:12" ht="15.75">
      <c r="A345" s="7"/>
      <c r="B345" s="156"/>
      <c r="C345" s="147"/>
      <c r="D345" s="156"/>
      <c r="E345" s="156"/>
      <c r="F345" s="156"/>
      <c r="G345" s="58"/>
      <c r="H345" s="156"/>
      <c r="I345" s="148"/>
      <c r="J345" s="7"/>
      <c r="K345" s="7"/>
      <c r="L345" s="181"/>
    </row>
    <row r="346" spans="1:12" ht="15.75">
      <c r="A346" s="7"/>
      <c r="B346" s="7"/>
      <c r="C346" s="147"/>
      <c r="D346" s="7"/>
      <c r="E346" s="156"/>
      <c r="F346" s="156"/>
      <c r="G346" s="58"/>
      <c r="H346" s="156"/>
      <c r="I346" s="148"/>
      <c r="J346" s="7"/>
      <c r="K346" s="7"/>
      <c r="L346" s="181"/>
    </row>
    <row r="347" spans="1:12" ht="15">
      <c r="A347" s="7"/>
      <c r="B347" s="7"/>
      <c r="C347" s="149"/>
      <c r="D347" s="7"/>
      <c r="E347" s="7"/>
      <c r="F347" s="7"/>
      <c r="G347" s="149"/>
      <c r="H347" s="28"/>
      <c r="I347" s="107"/>
      <c r="J347" s="28"/>
      <c r="K347" s="28"/>
      <c r="L347" s="107"/>
    </row>
    <row r="348" spans="1:12" ht="15.75">
      <c r="A348" s="7"/>
      <c r="B348" s="7"/>
      <c r="C348" s="149"/>
      <c r="D348" s="7"/>
      <c r="E348" s="7"/>
      <c r="F348" s="7"/>
      <c r="G348" s="149"/>
      <c r="H348" s="7"/>
      <c r="I348" s="149"/>
      <c r="J348" s="7"/>
      <c r="K348" s="7"/>
      <c r="L348" s="181"/>
    </row>
    <row r="349" spans="1:12" ht="15.75">
      <c r="A349" s="7"/>
      <c r="B349" s="7"/>
      <c r="C349" s="149"/>
      <c r="D349" s="7"/>
      <c r="E349" s="7"/>
      <c r="F349" s="7"/>
      <c r="G349" s="149"/>
      <c r="H349" s="7"/>
      <c r="I349" s="149"/>
      <c r="J349" s="7"/>
      <c r="K349" s="7"/>
      <c r="L349" s="181"/>
    </row>
    <row r="350" spans="1:12" ht="15.75">
      <c r="A350" s="134"/>
      <c r="B350" s="134"/>
      <c r="C350" s="132"/>
      <c r="D350" s="134"/>
      <c r="E350" s="194"/>
      <c r="F350" s="194"/>
      <c r="G350" s="194"/>
      <c r="H350" s="194"/>
      <c r="I350" s="194"/>
      <c r="J350" s="7"/>
      <c r="K350" s="7"/>
      <c r="L350" s="181"/>
    </row>
    <row r="351" spans="1:12" ht="15.75">
      <c r="A351" s="7"/>
      <c r="B351" s="7"/>
      <c r="C351" s="149"/>
      <c r="D351" s="7"/>
      <c r="E351" s="7"/>
      <c r="F351" s="7"/>
      <c r="G351" s="149"/>
      <c r="H351" s="7"/>
      <c r="I351" s="149"/>
      <c r="J351" s="7"/>
      <c r="K351" s="7"/>
      <c r="L351" s="181"/>
    </row>
    <row r="352" spans="1:12" ht="15.75">
      <c r="A352" s="7"/>
      <c r="B352" s="7"/>
      <c r="C352" s="149"/>
      <c r="D352" s="7"/>
      <c r="E352" s="7"/>
      <c r="F352" s="7"/>
      <c r="G352" s="149"/>
      <c r="H352" s="7"/>
      <c r="I352" s="151"/>
      <c r="J352" s="7"/>
      <c r="K352" s="7"/>
      <c r="L352" s="181"/>
    </row>
    <row r="353" spans="1:12" ht="15.75">
      <c r="A353" s="7"/>
      <c r="B353" s="7"/>
      <c r="C353" s="149"/>
      <c r="D353" s="7"/>
      <c r="E353" s="7"/>
      <c r="F353" s="7"/>
      <c r="G353" s="149"/>
      <c r="H353" s="7"/>
      <c r="I353" s="149"/>
      <c r="J353" s="7"/>
      <c r="K353" s="7"/>
      <c r="L353" s="181"/>
    </row>
    <row r="354" spans="1:12" ht="15.75">
      <c r="A354" s="134"/>
      <c r="B354" s="134"/>
      <c r="C354" s="132"/>
      <c r="D354" s="134"/>
      <c r="E354" s="194"/>
      <c r="F354" s="194"/>
      <c r="G354" s="194"/>
      <c r="H354" s="194"/>
      <c r="I354" s="194"/>
      <c r="J354" s="7"/>
      <c r="K354" s="7"/>
      <c r="L354" s="181"/>
    </row>
    <row r="355" spans="1:12" ht="15.75">
      <c r="A355" s="7"/>
      <c r="B355" s="7"/>
      <c r="C355" s="149"/>
      <c r="D355" s="7"/>
      <c r="E355" s="58"/>
      <c r="F355" s="58"/>
      <c r="G355" s="58"/>
      <c r="H355" s="156"/>
      <c r="I355" s="148"/>
      <c r="J355" s="7"/>
      <c r="K355" s="7"/>
      <c r="L355" s="181"/>
    </row>
    <row r="356" spans="1:12" ht="15.75">
      <c r="A356" s="7"/>
      <c r="B356" s="7"/>
      <c r="C356" s="149"/>
      <c r="D356" s="7"/>
      <c r="E356" s="7"/>
      <c r="F356" s="7"/>
      <c r="G356" s="149"/>
      <c r="H356" s="156"/>
      <c r="I356" s="147"/>
      <c r="J356" s="7"/>
      <c r="K356" s="7"/>
      <c r="L356" s="181"/>
    </row>
    <row r="357" spans="1:12" ht="15.75">
      <c r="A357" s="7"/>
      <c r="B357" s="7"/>
      <c r="C357" s="149"/>
      <c r="D357" s="7"/>
      <c r="E357" s="7"/>
      <c r="F357" s="7"/>
      <c r="G357" s="149"/>
      <c r="H357" s="7"/>
      <c r="I357" s="149"/>
      <c r="J357" s="7"/>
      <c r="K357" s="7"/>
      <c r="L357" s="181"/>
    </row>
    <row r="358" spans="1:12" ht="15.75">
      <c r="A358" s="7"/>
      <c r="B358" s="7"/>
      <c r="C358" s="149"/>
      <c r="D358" s="7"/>
      <c r="E358" s="7"/>
      <c r="F358" s="7"/>
      <c r="G358" s="149"/>
      <c r="H358" s="7"/>
      <c r="I358" s="149"/>
      <c r="J358" s="7"/>
      <c r="K358" s="7"/>
      <c r="L358" s="181"/>
    </row>
    <row r="359" spans="1:12" ht="15.75">
      <c r="A359" s="7"/>
      <c r="B359" s="7"/>
      <c r="C359" s="149"/>
      <c r="D359" s="7"/>
      <c r="E359" s="7"/>
      <c r="F359" s="7"/>
      <c r="G359" s="149"/>
      <c r="H359" s="7"/>
      <c r="I359" s="149"/>
      <c r="J359" s="7"/>
      <c r="K359" s="7"/>
      <c r="L359" s="181"/>
    </row>
    <row r="360" spans="1:12" ht="15.75">
      <c r="A360" s="134"/>
      <c r="B360" s="134"/>
      <c r="C360" s="132"/>
      <c r="D360" s="194"/>
      <c r="E360" s="194"/>
      <c r="F360" s="194"/>
      <c r="G360" s="194"/>
      <c r="H360" s="194"/>
      <c r="I360" s="194"/>
      <c r="J360" s="7"/>
      <c r="K360" s="7"/>
      <c r="L360" s="181"/>
    </row>
    <row r="361" spans="1:12" ht="15.75">
      <c r="A361" s="7"/>
      <c r="B361" s="7"/>
      <c r="C361" s="149"/>
      <c r="D361" s="7"/>
      <c r="E361" s="7"/>
      <c r="F361" s="7"/>
      <c r="G361" s="7"/>
      <c r="H361" s="7"/>
      <c r="I361" s="149"/>
      <c r="J361" s="7"/>
      <c r="K361" s="7"/>
      <c r="L361" s="181"/>
    </row>
    <row r="362" spans="1:12" ht="15.75">
      <c r="A362" s="7"/>
      <c r="B362" s="7"/>
      <c r="C362" s="149"/>
      <c r="D362" s="7"/>
      <c r="E362" s="7"/>
      <c r="F362" s="7"/>
      <c r="G362" s="7"/>
      <c r="H362" s="7"/>
      <c r="I362" s="149"/>
      <c r="J362" s="7"/>
      <c r="K362" s="7"/>
      <c r="L362" s="181"/>
    </row>
    <row r="363" spans="1:12" ht="15.75">
      <c r="A363" s="7"/>
      <c r="B363" s="7"/>
      <c r="C363" s="147"/>
      <c r="D363" s="7"/>
      <c r="E363" s="7"/>
      <c r="F363" s="7"/>
      <c r="G363" s="7"/>
      <c r="H363" s="7"/>
      <c r="I363" s="147"/>
      <c r="J363" s="7"/>
      <c r="K363" s="7"/>
      <c r="L363" s="181"/>
    </row>
    <row r="364" spans="1:12" ht="15.75">
      <c r="A364" s="7"/>
      <c r="B364" s="7"/>
      <c r="C364" s="149"/>
      <c r="D364" s="7"/>
      <c r="E364" s="7"/>
      <c r="F364" s="7"/>
      <c r="G364" s="7"/>
      <c r="H364" s="7"/>
      <c r="I364" s="147"/>
      <c r="J364" s="7"/>
      <c r="K364" s="7"/>
      <c r="L364" s="181"/>
    </row>
    <row r="365" spans="1:12" ht="15.75">
      <c r="A365" s="7"/>
      <c r="B365" s="7"/>
      <c r="C365" s="149"/>
      <c r="D365" s="7"/>
      <c r="E365" s="7"/>
      <c r="F365" s="7"/>
      <c r="G365" s="7"/>
      <c r="H365" s="7"/>
      <c r="I365" s="149"/>
      <c r="J365" s="7"/>
      <c r="K365" s="7"/>
      <c r="L365" s="181"/>
    </row>
    <row r="366" spans="1:12" ht="15.75">
      <c r="A366" s="7"/>
      <c r="B366" s="7"/>
      <c r="C366" s="149"/>
      <c r="D366" s="7"/>
      <c r="E366" s="7"/>
      <c r="F366" s="7"/>
      <c r="G366" s="7"/>
      <c r="H366" s="7"/>
      <c r="I366" s="149"/>
      <c r="J366" s="7"/>
      <c r="K366" s="7"/>
      <c r="L366" s="181"/>
    </row>
    <row r="367" spans="1:12" ht="15.75">
      <c r="A367" s="134"/>
      <c r="B367" s="134"/>
      <c r="C367" s="194"/>
      <c r="D367" s="194"/>
      <c r="E367" s="194"/>
      <c r="F367" s="194"/>
      <c r="G367" s="194"/>
      <c r="H367" s="194"/>
      <c r="I367" s="194"/>
      <c r="J367" s="7"/>
      <c r="K367" s="7"/>
      <c r="L367" s="181"/>
    </row>
    <row r="368" spans="1:12" ht="15.75">
      <c r="A368" s="7"/>
      <c r="B368" s="7"/>
      <c r="C368" s="58"/>
      <c r="D368" s="58"/>
      <c r="E368" s="58"/>
      <c r="F368" s="58"/>
      <c r="G368" s="58"/>
      <c r="H368" s="7"/>
      <c r="I368" s="27"/>
      <c r="J368" s="7"/>
      <c r="K368" s="7"/>
      <c r="L368" s="181"/>
    </row>
    <row r="369" spans="1:12" ht="15.75">
      <c r="A369" s="7"/>
      <c r="B369" s="7"/>
      <c r="C369" s="58"/>
      <c r="D369" s="58"/>
      <c r="E369" s="58"/>
      <c r="F369" s="58"/>
      <c r="G369" s="58"/>
      <c r="H369" s="7"/>
      <c r="I369" s="27"/>
      <c r="J369" s="7"/>
      <c r="K369" s="7"/>
      <c r="L369" s="181"/>
    </row>
    <row r="370" spans="1:12" ht="15.75">
      <c r="A370" s="7"/>
      <c r="B370" s="7"/>
      <c r="C370" s="149"/>
      <c r="D370" s="7"/>
      <c r="E370" s="7"/>
      <c r="F370" s="7"/>
      <c r="G370" s="149"/>
      <c r="H370" s="7"/>
      <c r="I370" s="149"/>
      <c r="J370" s="7"/>
      <c r="K370" s="7"/>
      <c r="L370" s="181"/>
    </row>
    <row r="371" spans="1:12" ht="15.75">
      <c r="A371" s="134"/>
      <c r="B371" s="134"/>
      <c r="C371" s="194"/>
      <c r="D371" s="194"/>
      <c r="E371" s="194"/>
      <c r="F371" s="194"/>
      <c r="G371" s="194"/>
      <c r="H371" s="194"/>
      <c r="I371" s="194"/>
      <c r="J371" s="7"/>
      <c r="K371" s="7"/>
      <c r="L371" s="181"/>
    </row>
    <row r="372" spans="1:12" ht="15.75">
      <c r="A372" s="7"/>
      <c r="B372" s="7"/>
      <c r="C372" s="149"/>
      <c r="D372" s="7"/>
      <c r="E372" s="7"/>
      <c r="F372" s="7"/>
      <c r="G372" s="149"/>
      <c r="H372" s="7"/>
      <c r="I372" s="149"/>
      <c r="J372" s="7"/>
      <c r="K372" s="7"/>
      <c r="L372" s="181"/>
    </row>
    <row r="373" spans="1:12" ht="15.75">
      <c r="A373" s="7"/>
      <c r="B373" s="7"/>
      <c r="C373" s="149"/>
      <c r="D373" s="7"/>
      <c r="E373" s="7"/>
      <c r="F373" s="7"/>
      <c r="G373" s="149"/>
      <c r="H373" s="7"/>
      <c r="I373" s="149"/>
      <c r="J373" s="7"/>
      <c r="K373" s="7"/>
      <c r="L373" s="181"/>
    </row>
    <row r="374" spans="1:12" ht="15.75">
      <c r="A374" s="7"/>
      <c r="B374" s="7"/>
      <c r="C374" s="149"/>
      <c r="D374" s="7"/>
      <c r="E374" s="7"/>
      <c r="F374" s="7"/>
      <c r="G374" s="149"/>
      <c r="H374" s="7"/>
      <c r="I374" s="149"/>
      <c r="J374" s="7"/>
      <c r="K374" s="7"/>
      <c r="L374" s="181"/>
    </row>
    <row r="375" spans="1:12" ht="15.75">
      <c r="A375" s="7"/>
      <c r="B375" s="7"/>
      <c r="C375" s="149"/>
      <c r="D375" s="7"/>
      <c r="E375" s="7"/>
      <c r="F375" s="7"/>
      <c r="G375" s="149"/>
      <c r="H375" s="7"/>
      <c r="I375" s="149"/>
      <c r="J375" s="7"/>
      <c r="K375" s="7"/>
      <c r="L375" s="181"/>
    </row>
    <row r="376" spans="1:12" ht="15.75">
      <c r="A376" s="199"/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  <c r="L376" s="181"/>
    </row>
    <row r="377" spans="1:12" ht="15.75">
      <c r="A377" s="7"/>
      <c r="B377" s="7"/>
      <c r="C377" s="149"/>
      <c r="D377" s="7"/>
      <c r="E377" s="7"/>
      <c r="F377" s="7"/>
      <c r="G377" s="149"/>
      <c r="H377" s="7"/>
      <c r="I377" s="151"/>
      <c r="J377" s="7"/>
      <c r="K377" s="7"/>
      <c r="L377" s="181"/>
    </row>
    <row r="378" spans="1:12" ht="15.75">
      <c r="A378" s="7"/>
      <c r="B378" s="7"/>
      <c r="C378" s="149"/>
      <c r="D378" s="7"/>
      <c r="E378" s="7"/>
      <c r="F378" s="7"/>
      <c r="G378" s="149"/>
      <c r="H378" s="7"/>
      <c r="I378" s="149"/>
      <c r="J378" s="7"/>
      <c r="K378" s="7"/>
      <c r="L378" s="181"/>
    </row>
    <row r="379" spans="1:12" ht="15.75">
      <c r="A379" s="7"/>
      <c r="B379" s="7"/>
      <c r="C379" s="149"/>
      <c r="D379" s="7"/>
      <c r="E379" s="7"/>
      <c r="F379" s="7"/>
      <c r="G379" s="149"/>
      <c r="H379" s="7"/>
      <c r="I379" s="151"/>
      <c r="J379" s="7"/>
      <c r="K379" s="7"/>
      <c r="L379" s="181"/>
    </row>
    <row r="380" spans="1:12" ht="15.75">
      <c r="A380" s="7"/>
      <c r="B380" s="7"/>
      <c r="C380" s="149"/>
      <c r="D380" s="7"/>
      <c r="E380" s="7"/>
      <c r="F380" s="7"/>
      <c r="G380" s="149"/>
      <c r="H380" s="7"/>
      <c r="I380" s="151"/>
      <c r="J380" s="7"/>
      <c r="K380" s="7"/>
      <c r="L380" s="181"/>
    </row>
    <row r="381" spans="1:12" ht="15.75">
      <c r="A381" s="7"/>
      <c r="B381" s="7"/>
      <c r="C381" s="149"/>
      <c r="D381" s="7"/>
      <c r="E381" s="7"/>
      <c r="F381" s="7"/>
      <c r="G381" s="149"/>
      <c r="H381" s="7"/>
      <c r="I381" s="149"/>
      <c r="J381" s="7"/>
      <c r="K381" s="7"/>
      <c r="L381" s="181"/>
    </row>
    <row r="382" spans="1:12" ht="15.75">
      <c r="A382" s="7"/>
      <c r="B382" s="7"/>
      <c r="C382" s="149"/>
      <c r="D382" s="7"/>
      <c r="E382" s="7"/>
      <c r="F382" s="7"/>
      <c r="G382" s="149"/>
      <c r="H382" s="7"/>
      <c r="I382" s="149"/>
      <c r="J382" s="7"/>
      <c r="K382" s="7"/>
      <c r="L382" s="181"/>
    </row>
    <row r="383" spans="1:12" ht="15.75">
      <c r="A383" s="199"/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81"/>
    </row>
    <row r="384" spans="1:12" ht="15.75">
      <c r="A384" s="7"/>
      <c r="B384" s="7"/>
      <c r="C384" s="149"/>
      <c r="D384" s="7"/>
      <c r="E384" s="7"/>
      <c r="F384" s="7"/>
      <c r="G384" s="149"/>
      <c r="H384" s="7"/>
      <c r="I384" s="149"/>
      <c r="J384" s="7"/>
      <c r="K384" s="7"/>
      <c r="L384" s="181"/>
    </row>
    <row r="385" spans="1:12" ht="15.75">
      <c r="A385" s="7"/>
      <c r="B385" s="7"/>
      <c r="C385" s="149"/>
      <c r="D385" s="7"/>
      <c r="E385" s="7"/>
      <c r="F385" s="7"/>
      <c r="G385" s="149"/>
      <c r="H385" s="7"/>
      <c r="I385" s="149"/>
      <c r="J385" s="7"/>
      <c r="K385" s="7"/>
      <c r="L385" s="181"/>
    </row>
    <row r="386" spans="1:12" ht="15.75">
      <c r="A386" s="7"/>
      <c r="B386" s="7"/>
      <c r="C386" s="149"/>
      <c r="D386" s="7"/>
      <c r="E386" s="7"/>
      <c r="F386" s="7"/>
      <c r="G386" s="149"/>
      <c r="H386" s="7"/>
      <c r="I386" s="149"/>
      <c r="J386" s="7"/>
      <c r="K386" s="7"/>
      <c r="L386" s="181"/>
    </row>
    <row r="387" spans="1:12" ht="15.75">
      <c r="A387" s="7"/>
      <c r="B387" s="7"/>
      <c r="C387" s="149"/>
      <c r="D387" s="7"/>
      <c r="E387" s="7"/>
      <c r="F387" s="7"/>
      <c r="G387" s="149"/>
      <c r="H387" s="7"/>
      <c r="I387" s="149"/>
      <c r="J387" s="7"/>
      <c r="K387" s="7"/>
      <c r="L387" s="181"/>
    </row>
    <row r="388" spans="1:12" ht="15.75">
      <c r="A388" s="199"/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  <c r="L388" s="181"/>
    </row>
    <row r="389" spans="1:12" ht="15.75">
      <c r="A389" s="7"/>
      <c r="B389" s="7"/>
      <c r="C389" s="149"/>
      <c r="D389" s="7"/>
      <c r="E389" s="7"/>
      <c r="F389" s="7"/>
      <c r="G389" s="149"/>
      <c r="H389" s="7"/>
      <c r="I389" s="149"/>
      <c r="J389" s="7"/>
      <c r="K389" s="7"/>
      <c r="L389" s="181"/>
    </row>
    <row r="390" spans="1:12" ht="15.75">
      <c r="A390" s="7"/>
      <c r="B390" s="7"/>
      <c r="C390" s="149"/>
      <c r="D390" s="7"/>
      <c r="E390" s="7"/>
      <c r="F390" s="7"/>
      <c r="G390" s="149"/>
      <c r="H390" s="7"/>
      <c r="I390" s="149"/>
      <c r="J390" s="7"/>
      <c r="K390" s="7"/>
      <c r="L390" s="181"/>
    </row>
    <row r="391" spans="1:12" ht="15.75">
      <c r="A391" s="7"/>
      <c r="B391" s="7"/>
      <c r="C391" s="149"/>
      <c r="D391" s="7"/>
      <c r="E391" s="7"/>
      <c r="F391" s="7"/>
      <c r="G391" s="149"/>
      <c r="H391" s="7"/>
      <c r="I391" s="149"/>
      <c r="J391" s="7"/>
      <c r="K391" s="7"/>
      <c r="L391" s="181"/>
    </row>
    <row r="392" spans="1:12" ht="15.75">
      <c r="A392" s="7"/>
      <c r="B392" s="7"/>
      <c r="C392" s="149"/>
      <c r="D392" s="7"/>
      <c r="E392" s="7"/>
      <c r="F392" s="7"/>
      <c r="G392" s="149"/>
      <c r="H392" s="7"/>
      <c r="I392" s="149"/>
      <c r="J392" s="7"/>
      <c r="K392" s="7"/>
      <c r="L392" s="181"/>
    </row>
    <row r="393" spans="1:12" ht="15.75">
      <c r="A393" s="134"/>
      <c r="B393" s="134"/>
      <c r="C393" s="132"/>
      <c r="D393" s="134"/>
      <c r="E393" s="134"/>
      <c r="F393" s="134"/>
      <c r="G393" s="132"/>
      <c r="H393" s="134"/>
      <c r="I393" s="132"/>
      <c r="J393" s="7"/>
      <c r="K393" s="7"/>
      <c r="L393" s="181"/>
    </row>
    <row r="394" spans="1:12" ht="15.75">
      <c r="A394" s="134"/>
      <c r="B394" s="134"/>
      <c r="C394" s="149"/>
      <c r="D394" s="134"/>
      <c r="E394" s="134"/>
      <c r="F394" s="134"/>
      <c r="G394" s="132"/>
      <c r="H394" s="134"/>
      <c r="I394" s="132"/>
      <c r="J394" s="7"/>
      <c r="K394" s="7"/>
      <c r="L394" s="181"/>
    </row>
    <row r="395" spans="1:12" ht="15.75">
      <c r="A395" s="134"/>
      <c r="B395" s="134"/>
      <c r="C395" s="149"/>
      <c r="D395" s="134"/>
      <c r="E395" s="134"/>
      <c r="F395" s="134"/>
      <c r="G395" s="132"/>
      <c r="H395" s="134"/>
      <c r="I395" s="132"/>
      <c r="J395" s="7"/>
      <c r="K395" s="7"/>
      <c r="L395" s="181"/>
    </row>
  </sheetData>
  <sheetProtection/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1.00390625" style="18" customWidth="1"/>
    <col min="2" max="2" width="9.140625" style="18" customWidth="1"/>
    <col min="3" max="3" width="20.8515625" style="18" customWidth="1"/>
    <col min="4" max="4" width="9.140625" style="18" customWidth="1"/>
    <col min="5" max="5" width="12.421875" style="18" customWidth="1"/>
    <col min="6" max="6" width="12.28125" style="18" customWidth="1"/>
    <col min="7" max="16384" width="9.140625" style="18" customWidth="1"/>
  </cols>
  <sheetData>
    <row r="1" spans="1:6" ht="20.25">
      <c r="A1" s="482"/>
      <c r="B1" s="482"/>
      <c r="C1" s="482"/>
      <c r="D1" s="482"/>
      <c r="E1" s="482"/>
      <c r="F1" s="482"/>
    </row>
    <row r="2" spans="1:6" ht="20.25">
      <c r="A2" s="3"/>
      <c r="B2" s="128"/>
      <c r="C2" s="129"/>
      <c r="D2" s="3"/>
      <c r="E2" s="3"/>
      <c r="F2" s="3"/>
    </row>
    <row r="3" spans="1:6" ht="15">
      <c r="A3" s="104"/>
      <c r="B3" s="104"/>
      <c r="C3" s="107"/>
      <c r="D3" s="104"/>
      <c r="E3" s="104"/>
      <c r="F3" s="104"/>
    </row>
    <row r="4" spans="1:6" ht="15.75">
      <c r="A4" s="483"/>
      <c r="B4" s="483"/>
      <c r="C4" s="107"/>
      <c r="D4" s="28"/>
      <c r="E4" s="28"/>
      <c r="F4" s="107"/>
    </row>
    <row r="5" spans="1:6" ht="15">
      <c r="A5" s="28"/>
      <c r="B5" s="104"/>
      <c r="C5" s="107"/>
      <c r="D5" s="28"/>
      <c r="E5" s="28"/>
      <c r="F5" s="107"/>
    </row>
    <row r="6" spans="1:6" ht="15">
      <c r="A6" s="107"/>
      <c r="B6" s="104"/>
      <c r="C6" s="107"/>
      <c r="D6" s="28"/>
      <c r="E6" s="28"/>
      <c r="F6" s="107"/>
    </row>
    <row r="7" spans="1:6" ht="15">
      <c r="A7" s="107"/>
      <c r="B7" s="104"/>
      <c r="C7" s="107"/>
      <c r="D7" s="28"/>
      <c r="E7" s="28"/>
      <c r="F7" s="107"/>
    </row>
    <row r="8" spans="1:6" ht="15">
      <c r="A8" s="107"/>
      <c r="B8" s="104"/>
      <c r="C8" s="107"/>
      <c r="D8" s="28"/>
      <c r="E8" s="28"/>
      <c r="F8" s="107"/>
    </row>
    <row r="9" spans="1:6" ht="15">
      <c r="A9" s="107"/>
      <c r="B9" s="104"/>
      <c r="C9" s="107"/>
      <c r="D9" s="28"/>
      <c r="E9" s="28"/>
      <c r="F9" s="107"/>
    </row>
    <row r="10" spans="1:6" ht="15">
      <c r="A10" s="107"/>
      <c r="B10" s="104"/>
      <c r="C10" s="107"/>
      <c r="D10" s="28"/>
      <c r="E10" s="28"/>
      <c r="F10" s="107"/>
    </row>
    <row r="11" spans="1:6" ht="15">
      <c r="A11" s="107"/>
      <c r="B11" s="104"/>
      <c r="C11" s="107"/>
      <c r="D11" s="28"/>
      <c r="E11" s="28"/>
      <c r="F11" s="107"/>
    </row>
    <row r="12" spans="1:6" ht="15">
      <c r="A12" s="107"/>
      <c r="B12" s="104"/>
      <c r="C12" s="107"/>
      <c r="D12" s="28"/>
      <c r="E12" s="28"/>
      <c r="F12" s="107"/>
    </row>
    <row r="13" spans="1:6" ht="15">
      <c r="A13" s="107"/>
      <c r="B13" s="104"/>
      <c r="C13" s="107"/>
      <c r="D13" s="28"/>
      <c r="E13" s="28"/>
      <c r="F13" s="107"/>
    </row>
    <row r="14" spans="1:6" ht="15">
      <c r="A14" s="107"/>
      <c r="B14" s="104"/>
      <c r="C14" s="107"/>
      <c r="D14" s="28"/>
      <c r="E14" s="28"/>
      <c r="F14" s="107"/>
    </row>
    <row r="15" spans="1:6" ht="15">
      <c r="A15" s="107"/>
      <c r="B15" s="104"/>
      <c r="C15" s="107"/>
      <c r="D15" s="28"/>
      <c r="E15" s="28"/>
      <c r="F15" s="107"/>
    </row>
    <row r="16" spans="1:6" ht="15">
      <c r="A16" s="107"/>
      <c r="B16" s="104"/>
      <c r="C16" s="107"/>
      <c r="D16" s="28"/>
      <c r="E16" s="28"/>
      <c r="F16" s="107"/>
    </row>
    <row r="17" spans="1:6" ht="15">
      <c r="A17" s="107"/>
      <c r="B17" s="104"/>
      <c r="C17" s="107"/>
      <c r="D17" s="28"/>
      <c r="E17" s="28"/>
      <c r="F17" s="107"/>
    </row>
    <row r="18" spans="1:6" ht="15">
      <c r="A18" s="107"/>
      <c r="B18" s="104"/>
      <c r="C18" s="107"/>
      <c r="D18" s="28"/>
      <c r="E18" s="28"/>
      <c r="F18" s="107"/>
    </row>
    <row r="19" spans="1:6" ht="20.25">
      <c r="A19" s="3"/>
      <c r="B19" s="128"/>
      <c r="C19" s="130"/>
      <c r="D19" s="3"/>
      <c r="E19" s="3"/>
      <c r="F19" s="3"/>
    </row>
    <row r="20" spans="1:6" ht="15">
      <c r="A20" s="104"/>
      <c r="B20" s="104"/>
      <c r="C20" s="107"/>
      <c r="D20" s="104"/>
      <c r="E20" s="104"/>
      <c r="F20" s="104"/>
    </row>
    <row r="21" spans="1:6" ht="15.75">
      <c r="A21" s="483"/>
      <c r="B21" s="483"/>
      <c r="C21" s="107"/>
      <c r="D21" s="28"/>
      <c r="E21" s="28"/>
      <c r="F21" s="107"/>
    </row>
    <row r="22" spans="1:6" ht="15">
      <c r="A22" s="107"/>
      <c r="B22" s="104"/>
      <c r="C22" s="107"/>
      <c r="D22" s="28"/>
      <c r="E22" s="28"/>
      <c r="F22" s="107"/>
    </row>
    <row r="23" spans="1:6" ht="15">
      <c r="A23" s="107"/>
      <c r="B23" s="104"/>
      <c r="C23" s="107"/>
      <c r="D23" s="28"/>
      <c r="E23" s="28"/>
      <c r="F23" s="107"/>
    </row>
    <row r="24" spans="1:6" ht="15">
      <c r="A24" s="107"/>
      <c r="B24" s="104"/>
      <c r="C24" s="107"/>
      <c r="D24" s="28"/>
      <c r="E24" s="28"/>
      <c r="F24" s="107"/>
    </row>
    <row r="25" spans="1:6" ht="15">
      <c r="A25" s="107"/>
      <c r="B25" s="104"/>
      <c r="C25" s="107"/>
      <c r="D25" s="28"/>
      <c r="E25" s="28"/>
      <c r="F25" s="107"/>
    </row>
    <row r="26" spans="1:6" ht="15">
      <c r="A26" s="107"/>
      <c r="B26" s="104"/>
      <c r="C26" s="107"/>
      <c r="D26" s="28"/>
      <c r="E26" s="28"/>
      <c r="F26" s="107"/>
    </row>
    <row r="27" spans="1:6" ht="15">
      <c r="A27" s="107"/>
      <c r="B27" s="104"/>
      <c r="C27" s="107"/>
      <c r="D27" s="28"/>
      <c r="E27" s="28"/>
      <c r="F27" s="107"/>
    </row>
    <row r="28" spans="1:6" ht="15">
      <c r="A28" s="107"/>
      <c r="B28" s="104"/>
      <c r="C28" s="107"/>
      <c r="D28" s="28"/>
      <c r="E28" s="28"/>
      <c r="F28" s="107"/>
    </row>
    <row r="29" spans="1:6" ht="15">
      <c r="A29" s="107"/>
      <c r="B29" s="104"/>
      <c r="C29" s="107"/>
      <c r="D29" s="28"/>
      <c r="E29" s="28"/>
      <c r="F29" s="107"/>
    </row>
  </sheetData>
  <sheetProtection/>
  <mergeCells count="3">
    <mergeCell ref="A1:F1"/>
    <mergeCell ref="A4:B4"/>
    <mergeCell ref="A21:B2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8.7109375" style="34" customWidth="1"/>
    <col min="2" max="2" width="16.57421875" style="18" customWidth="1"/>
    <col min="3" max="3" width="27.7109375" style="18" customWidth="1"/>
    <col min="4" max="4" width="7.28125" style="18" customWidth="1"/>
    <col min="5" max="5" width="6.140625" style="18" customWidth="1"/>
    <col min="6" max="6" width="32.140625" style="18" customWidth="1"/>
    <col min="7" max="12" width="6.140625" style="18" customWidth="1"/>
    <col min="13" max="13" width="7.28125" style="18" customWidth="1"/>
    <col min="14" max="14" width="7.28125" style="35" customWidth="1"/>
    <col min="15" max="15" width="7.28125" style="18" customWidth="1"/>
    <col min="16" max="16" width="7.140625" style="36" customWidth="1"/>
    <col min="17" max="20" width="7.140625" style="18" customWidth="1"/>
    <col min="21" max="16384" width="9.140625" style="18" customWidth="1"/>
  </cols>
  <sheetData>
    <row r="1" spans="1:16" ht="43.5" customHeight="1">
      <c r="A1" s="99"/>
      <c r="B1" s="99"/>
      <c r="C1" s="99"/>
      <c r="D1" s="99"/>
      <c r="E1" s="99"/>
      <c r="F1" s="99"/>
      <c r="G1" s="72"/>
      <c r="H1" s="72"/>
      <c r="I1" s="72"/>
      <c r="J1" s="72"/>
      <c r="K1" s="72"/>
      <c r="L1" s="72"/>
      <c r="M1" s="72"/>
      <c r="N1" s="72"/>
      <c r="O1" s="72"/>
      <c r="P1" s="5"/>
    </row>
    <row r="2" spans="1:16" ht="21.75" customHeight="1">
      <c r="A2" s="89"/>
      <c r="B2" s="89"/>
      <c r="C2" s="89"/>
      <c r="D2" s="89"/>
      <c r="E2" s="89"/>
      <c r="F2" s="89"/>
      <c r="G2" s="13"/>
      <c r="H2" s="13"/>
      <c r="I2" s="13"/>
      <c r="J2" s="13"/>
      <c r="K2" s="13"/>
      <c r="L2" s="13"/>
      <c r="M2" s="13"/>
      <c r="N2" s="20"/>
      <c r="O2" s="17"/>
      <c r="P2" s="11"/>
    </row>
    <row r="3" spans="1:20" ht="32.25" customHeight="1">
      <c r="A3" s="100"/>
      <c r="B3" s="100"/>
      <c r="C3" s="100"/>
      <c r="D3" s="100"/>
      <c r="E3" s="100"/>
      <c r="F3" s="100"/>
      <c r="G3" s="73"/>
      <c r="H3" s="73"/>
      <c r="I3" s="73"/>
      <c r="J3" s="73"/>
      <c r="K3" s="73"/>
      <c r="L3" s="73"/>
      <c r="M3" s="73"/>
      <c r="N3" s="73"/>
      <c r="O3" s="73"/>
      <c r="P3" s="59"/>
      <c r="Q3" s="60"/>
      <c r="R3" s="60"/>
      <c r="S3" s="60"/>
      <c r="T3" s="60"/>
    </row>
    <row r="4" spans="1:20" ht="32.25" customHeight="1">
      <c r="A4" s="100"/>
      <c r="B4" s="100"/>
      <c r="C4" s="100"/>
      <c r="D4" s="100"/>
      <c r="E4" s="100"/>
      <c r="F4" s="100"/>
      <c r="G4" s="77"/>
      <c r="H4" s="77"/>
      <c r="I4" s="77"/>
      <c r="J4" s="77"/>
      <c r="K4" s="77"/>
      <c r="L4" s="77"/>
      <c r="M4" s="78"/>
      <c r="N4" s="21"/>
      <c r="O4" s="12"/>
      <c r="P4" s="79"/>
      <c r="Q4" s="80"/>
      <c r="R4" s="80"/>
      <c r="S4" s="80"/>
      <c r="T4" s="80"/>
    </row>
    <row r="5" spans="1:20" ht="18" customHeight="1">
      <c r="A5" s="90"/>
      <c r="B5" s="90"/>
      <c r="C5" s="91"/>
      <c r="D5" s="90"/>
      <c r="E5" s="90"/>
      <c r="F5" s="92"/>
      <c r="G5" s="37"/>
      <c r="H5" s="38"/>
      <c r="I5" s="37"/>
      <c r="J5" s="38"/>
      <c r="K5" s="37"/>
      <c r="L5" s="38"/>
      <c r="M5" s="78"/>
      <c r="N5" s="21"/>
      <c r="O5" s="12"/>
      <c r="P5" s="79"/>
      <c r="Q5" s="80"/>
      <c r="R5" s="80"/>
      <c r="S5" s="80"/>
      <c r="T5" s="80"/>
    </row>
    <row r="6" spans="1:20" ht="18.75">
      <c r="A6" s="90"/>
      <c r="B6" s="90"/>
      <c r="C6" s="92"/>
      <c r="D6" s="90"/>
      <c r="E6" s="90"/>
      <c r="F6" s="92"/>
      <c r="G6" s="40"/>
      <c r="H6" s="6"/>
      <c r="I6" s="41"/>
      <c r="J6" s="6"/>
      <c r="K6" s="41"/>
      <c r="L6" s="6"/>
      <c r="M6" s="42"/>
      <c r="N6" s="43"/>
      <c r="O6" s="44"/>
      <c r="P6" s="61"/>
      <c r="Q6" s="11"/>
      <c r="R6" s="62"/>
      <c r="S6" s="62"/>
      <c r="T6" s="62"/>
    </row>
    <row r="7" spans="1:20" ht="26.25">
      <c r="A7" s="93"/>
      <c r="B7" s="94"/>
      <c r="C7" s="95"/>
      <c r="D7" s="90"/>
      <c r="E7" s="90"/>
      <c r="F7" s="92"/>
      <c r="G7" s="28"/>
      <c r="H7" s="11"/>
      <c r="I7" s="2"/>
      <c r="J7" s="11"/>
      <c r="K7" s="2"/>
      <c r="L7" s="11"/>
      <c r="M7" s="15"/>
      <c r="N7" s="16"/>
      <c r="O7" s="17"/>
      <c r="P7" s="61"/>
      <c r="Q7" s="6"/>
      <c r="R7" s="11"/>
      <c r="S7" s="11"/>
      <c r="T7" s="62"/>
    </row>
    <row r="8" spans="1:20" ht="23.25">
      <c r="A8" s="93"/>
      <c r="B8" s="90"/>
      <c r="C8" s="96"/>
      <c r="D8" s="90"/>
      <c r="E8" s="90"/>
      <c r="F8" s="92"/>
      <c r="G8" s="28"/>
      <c r="H8" s="11"/>
      <c r="I8" s="2"/>
      <c r="J8" s="11"/>
      <c r="K8" s="2"/>
      <c r="L8" s="11"/>
      <c r="M8" s="15"/>
      <c r="N8" s="16"/>
      <c r="O8" s="17"/>
      <c r="P8" s="61"/>
      <c r="Q8" s="6"/>
      <c r="R8" s="11"/>
      <c r="S8" s="11"/>
      <c r="T8" s="11"/>
    </row>
    <row r="9" spans="1:20" ht="23.25">
      <c r="A9" s="93"/>
      <c r="B9" s="90"/>
      <c r="C9" s="96"/>
      <c r="D9" s="90"/>
      <c r="E9" s="90"/>
      <c r="F9" s="92"/>
      <c r="G9" s="28"/>
      <c r="H9" s="11"/>
      <c r="I9" s="2"/>
      <c r="J9" s="11"/>
      <c r="K9" s="2"/>
      <c r="L9" s="11"/>
      <c r="M9" s="15"/>
      <c r="N9" s="16"/>
      <c r="O9" s="17"/>
      <c r="P9" s="61"/>
      <c r="Q9" s="6"/>
      <c r="R9" s="11"/>
      <c r="S9" s="11"/>
      <c r="T9" s="11"/>
    </row>
    <row r="10" spans="1:16" ht="26.25">
      <c r="A10" s="93"/>
      <c r="B10" s="90"/>
      <c r="C10" s="91"/>
      <c r="D10" s="90"/>
      <c r="E10" s="90"/>
      <c r="F10" s="92"/>
      <c r="G10" s="40"/>
      <c r="H10" s="6"/>
      <c r="I10" s="41"/>
      <c r="J10" s="6"/>
      <c r="K10" s="41"/>
      <c r="L10" s="6"/>
      <c r="M10" s="42"/>
      <c r="N10" s="16"/>
      <c r="O10" s="17"/>
      <c r="P10" s="61"/>
    </row>
    <row r="11" spans="1:20" ht="26.25">
      <c r="A11" s="93"/>
      <c r="B11" s="94"/>
      <c r="C11" s="97"/>
      <c r="D11" s="90"/>
      <c r="E11" s="90"/>
      <c r="F11" s="92"/>
      <c r="G11" s="28"/>
      <c r="H11" s="11"/>
      <c r="I11" s="2"/>
      <c r="J11" s="11"/>
      <c r="K11" s="2"/>
      <c r="L11" s="11"/>
      <c r="M11" s="15"/>
      <c r="N11" s="16"/>
      <c r="O11" s="17"/>
      <c r="P11" s="22"/>
      <c r="Q11" s="23"/>
      <c r="R11" s="23"/>
      <c r="S11" s="23"/>
      <c r="T11" s="23"/>
    </row>
    <row r="12" spans="1:20" ht="23.25">
      <c r="A12" s="93"/>
      <c r="B12" s="90"/>
      <c r="C12" s="98"/>
      <c r="D12" s="90"/>
      <c r="E12" s="90"/>
      <c r="F12" s="92"/>
      <c r="G12" s="28"/>
      <c r="H12" s="11"/>
      <c r="I12" s="2"/>
      <c r="J12" s="11"/>
      <c r="K12" s="2"/>
      <c r="L12" s="11"/>
      <c r="M12" s="15"/>
      <c r="N12" s="16"/>
      <c r="O12" s="17"/>
      <c r="P12" s="22"/>
      <c r="Q12" s="22"/>
      <c r="R12" s="24"/>
      <c r="S12" s="24"/>
      <c r="T12" s="24"/>
    </row>
    <row r="13" spans="1:20" ht="23.25">
      <c r="A13" s="93"/>
      <c r="B13" s="90"/>
      <c r="C13" s="96"/>
      <c r="D13" s="90"/>
      <c r="E13" s="90"/>
      <c r="F13" s="92"/>
      <c r="G13" s="28"/>
      <c r="H13" s="11"/>
      <c r="I13" s="2"/>
      <c r="J13" s="11"/>
      <c r="K13" s="2"/>
      <c r="L13" s="11"/>
      <c r="M13" s="15"/>
      <c r="N13" s="16"/>
      <c r="O13" s="17"/>
      <c r="P13" s="22"/>
      <c r="Q13" s="22"/>
      <c r="R13" s="24"/>
      <c r="S13" s="24"/>
      <c r="T13" s="24"/>
    </row>
    <row r="14" spans="1:16" ht="26.25">
      <c r="A14" s="93"/>
      <c r="B14" s="90"/>
      <c r="C14" s="91"/>
      <c r="D14" s="90"/>
      <c r="E14" s="90"/>
      <c r="F14" s="92"/>
      <c r="G14" s="28"/>
      <c r="H14" s="11"/>
      <c r="I14" s="2"/>
      <c r="J14" s="11"/>
      <c r="K14" s="2"/>
      <c r="L14" s="11"/>
      <c r="M14" s="15"/>
      <c r="N14" s="16"/>
      <c r="O14" s="17"/>
      <c r="P14" s="6"/>
    </row>
    <row r="15" spans="1:16" ht="26.25">
      <c r="A15" s="93"/>
      <c r="B15" s="94"/>
      <c r="C15" s="97"/>
      <c r="D15" s="90"/>
      <c r="E15" s="90"/>
      <c r="F15" s="92"/>
      <c r="G15" s="40"/>
      <c r="H15" s="6"/>
      <c r="I15" s="41"/>
      <c r="J15" s="6"/>
      <c r="K15" s="41"/>
      <c r="L15" s="6"/>
      <c r="M15" s="42"/>
      <c r="N15" s="43"/>
      <c r="O15" s="44"/>
      <c r="P15" s="11"/>
    </row>
    <row r="16" spans="1:16" ht="23.25">
      <c r="A16" s="93"/>
      <c r="B16" s="90"/>
      <c r="C16" s="96"/>
      <c r="D16" s="90"/>
      <c r="E16" s="90"/>
      <c r="F16" s="92"/>
      <c r="G16" s="40"/>
      <c r="H16" s="6"/>
      <c r="I16" s="40"/>
      <c r="J16" s="6"/>
      <c r="K16" s="40"/>
      <c r="L16" s="6"/>
      <c r="M16" s="42"/>
      <c r="N16" s="43"/>
      <c r="O16" s="44"/>
      <c r="P16" s="6"/>
    </row>
    <row r="17" spans="1:16" ht="23.25">
      <c r="A17" s="93"/>
      <c r="B17" s="90"/>
      <c r="C17" s="98"/>
      <c r="D17" s="90"/>
      <c r="E17" s="90"/>
      <c r="F17" s="92"/>
      <c r="G17" s="40"/>
      <c r="H17" s="6"/>
      <c r="I17" s="41"/>
      <c r="J17" s="6"/>
      <c r="K17" s="40"/>
      <c r="L17" s="6"/>
      <c r="M17" s="42"/>
      <c r="N17" s="43"/>
      <c r="O17" s="44"/>
      <c r="P17" s="6"/>
    </row>
    <row r="18" spans="1:16" ht="26.25">
      <c r="A18" s="93"/>
      <c r="B18" s="90"/>
      <c r="C18" s="91"/>
      <c r="D18" s="90"/>
      <c r="E18" s="90"/>
      <c r="F18" s="92"/>
      <c r="G18" s="40"/>
      <c r="H18" s="6"/>
      <c r="I18" s="41"/>
      <c r="J18" s="6"/>
      <c r="K18" s="41"/>
      <c r="L18" s="6"/>
      <c r="M18" s="42"/>
      <c r="N18" s="43"/>
      <c r="O18" s="44"/>
      <c r="P18" s="6"/>
    </row>
    <row r="19" spans="1:16" ht="26.25">
      <c r="A19" s="93"/>
      <c r="B19" s="94"/>
      <c r="C19" s="97"/>
      <c r="D19" s="90"/>
      <c r="E19" s="90"/>
      <c r="F19" s="92"/>
      <c r="G19" s="7"/>
      <c r="H19" s="7"/>
      <c r="I19" s="7"/>
      <c r="J19" s="9"/>
      <c r="K19" s="7"/>
      <c r="L19" s="9"/>
      <c r="M19" s="55"/>
      <c r="N19" s="56"/>
      <c r="O19" s="8"/>
      <c r="P19" s="9"/>
    </row>
    <row r="20" spans="1:20" ht="23.25" customHeight="1">
      <c r="A20" s="93"/>
      <c r="B20" s="90"/>
      <c r="C20" s="98"/>
      <c r="D20" s="90"/>
      <c r="E20" s="90"/>
      <c r="F20" s="92"/>
      <c r="G20" s="73"/>
      <c r="H20" s="73"/>
      <c r="I20" s="73"/>
      <c r="J20" s="73"/>
      <c r="K20" s="73"/>
      <c r="L20" s="73"/>
      <c r="M20" s="73"/>
      <c r="N20" s="73"/>
      <c r="O20" s="73"/>
      <c r="P20" s="59"/>
      <c r="Q20" s="60"/>
      <c r="R20" s="60"/>
      <c r="S20" s="60"/>
      <c r="T20" s="60"/>
    </row>
    <row r="21" spans="1:20" ht="18.75" customHeight="1">
      <c r="A21" s="93"/>
      <c r="B21" s="90"/>
      <c r="C21" s="96"/>
      <c r="D21" s="90"/>
      <c r="E21" s="90"/>
      <c r="F21" s="92"/>
      <c r="G21" s="77"/>
      <c r="H21" s="77"/>
      <c r="I21" s="77"/>
      <c r="J21" s="77"/>
      <c r="K21" s="77"/>
      <c r="L21" s="77"/>
      <c r="M21" s="78"/>
      <c r="N21" s="21"/>
      <c r="O21" s="12"/>
      <c r="P21" s="79"/>
      <c r="Q21" s="80"/>
      <c r="R21" s="80"/>
      <c r="S21" s="80"/>
      <c r="T21" s="80"/>
    </row>
    <row r="22" spans="1:20" ht="18.75" customHeight="1">
      <c r="A22" s="93"/>
      <c r="B22" s="90"/>
      <c r="C22" s="91"/>
      <c r="D22" s="90"/>
      <c r="E22" s="90"/>
      <c r="F22" s="92"/>
      <c r="G22" s="37"/>
      <c r="H22" s="38"/>
      <c r="I22" s="37"/>
      <c r="J22" s="38"/>
      <c r="K22" s="37"/>
      <c r="L22" s="38"/>
      <c r="M22" s="78"/>
      <c r="N22" s="21"/>
      <c r="O22" s="12"/>
      <c r="P22" s="79"/>
      <c r="Q22" s="80"/>
      <c r="R22" s="80"/>
      <c r="S22" s="80"/>
      <c r="T22" s="80"/>
    </row>
    <row r="23" spans="1:20" ht="15.75" customHeight="1">
      <c r="A23" s="93"/>
      <c r="B23" s="90"/>
      <c r="C23" s="91"/>
      <c r="D23" s="90"/>
      <c r="E23" s="90"/>
      <c r="F23" s="92"/>
      <c r="G23" s="45"/>
      <c r="H23" s="6"/>
      <c r="I23" s="41"/>
      <c r="J23" s="6"/>
      <c r="K23" s="41"/>
      <c r="L23" s="6"/>
      <c r="M23" s="42"/>
      <c r="N23" s="43"/>
      <c r="O23" s="44"/>
      <c r="P23" s="64"/>
      <c r="Q23" s="11"/>
      <c r="R23" s="11"/>
      <c r="S23" s="11"/>
      <c r="T23" s="11"/>
    </row>
    <row r="24" spans="1:20" ht="18.75">
      <c r="A24" s="101"/>
      <c r="B24" s="101"/>
      <c r="C24" s="101"/>
      <c r="D24" s="90"/>
      <c r="E24" s="90"/>
      <c r="F24" s="92"/>
      <c r="G24" s="47"/>
      <c r="H24" s="10"/>
      <c r="I24" s="48"/>
      <c r="J24" s="10"/>
      <c r="K24" s="49"/>
      <c r="L24" s="10"/>
      <c r="M24" s="50"/>
      <c r="N24" s="43"/>
      <c r="O24" s="44"/>
      <c r="P24" s="64"/>
      <c r="Q24" s="6"/>
      <c r="R24" s="11"/>
      <c r="S24" s="11"/>
      <c r="T24" s="11"/>
    </row>
    <row r="25" spans="1:20" ht="18.75">
      <c r="A25" s="102"/>
      <c r="B25" s="102"/>
      <c r="C25" s="102"/>
      <c r="D25" s="90"/>
      <c r="E25" s="90"/>
      <c r="F25" s="92"/>
      <c r="G25" s="47"/>
      <c r="H25" s="10"/>
      <c r="I25" s="48"/>
      <c r="J25" s="10"/>
      <c r="K25" s="48"/>
      <c r="L25" s="10"/>
      <c r="M25" s="50"/>
      <c r="N25" s="43"/>
      <c r="O25" s="44"/>
      <c r="P25" s="64"/>
      <c r="Q25" s="6"/>
      <c r="R25" s="11"/>
      <c r="S25" s="11"/>
      <c r="T25" s="11"/>
    </row>
    <row r="26" spans="1:20" ht="15.75">
      <c r="A26" s="12"/>
      <c r="B26" s="13"/>
      <c r="C26" s="30"/>
      <c r="D26" s="30"/>
      <c r="E26" s="46"/>
      <c r="F26" s="10"/>
      <c r="G26" s="47"/>
      <c r="H26" s="10"/>
      <c r="I26" s="48"/>
      <c r="J26" s="10"/>
      <c r="K26" s="48"/>
      <c r="L26" s="10"/>
      <c r="M26" s="50"/>
      <c r="N26" s="43"/>
      <c r="O26" s="44"/>
      <c r="P26" s="64"/>
      <c r="Q26" s="6"/>
      <c r="R26" s="11"/>
      <c r="S26" s="11"/>
      <c r="T26" s="11"/>
    </row>
    <row r="27" spans="1:20" ht="15.75">
      <c r="A27" s="12"/>
      <c r="B27" s="13"/>
      <c r="C27" s="30"/>
      <c r="D27" s="30"/>
      <c r="E27" s="46"/>
      <c r="F27" s="10"/>
      <c r="G27" s="47"/>
      <c r="H27" s="10"/>
      <c r="I27" s="48"/>
      <c r="J27" s="10"/>
      <c r="K27" s="48"/>
      <c r="L27" s="10"/>
      <c r="M27" s="50"/>
      <c r="N27" s="43"/>
      <c r="O27" s="44"/>
      <c r="P27" s="64"/>
      <c r="Q27" s="6"/>
      <c r="R27" s="11"/>
      <c r="S27" s="11"/>
      <c r="T27" s="11"/>
    </row>
    <row r="28" spans="1:20" ht="15.75">
      <c r="A28" s="12"/>
      <c r="B28" s="13"/>
      <c r="C28" s="30"/>
      <c r="D28" s="30"/>
      <c r="E28" s="39"/>
      <c r="F28" s="6"/>
      <c r="G28" s="45"/>
      <c r="H28" s="6"/>
      <c r="I28" s="41"/>
      <c r="J28" s="6"/>
      <c r="K28" s="49"/>
      <c r="L28" s="53"/>
      <c r="M28" s="42"/>
      <c r="N28" s="43"/>
      <c r="O28" s="44"/>
      <c r="P28" s="22"/>
      <c r="Q28" s="23"/>
      <c r="R28" s="23"/>
      <c r="S28" s="23"/>
      <c r="T28" s="23"/>
    </row>
    <row r="29" spans="1:20" ht="15.75">
      <c r="A29" s="12"/>
      <c r="B29" s="13"/>
      <c r="C29" s="30"/>
      <c r="D29" s="30"/>
      <c r="E29" s="46"/>
      <c r="F29" s="10"/>
      <c r="G29" s="47"/>
      <c r="H29" s="10"/>
      <c r="I29" s="48"/>
      <c r="J29" s="10"/>
      <c r="K29" s="48"/>
      <c r="L29" s="10"/>
      <c r="M29" s="50"/>
      <c r="N29" s="43"/>
      <c r="O29" s="44"/>
      <c r="P29" s="22"/>
      <c r="Q29" s="22"/>
      <c r="R29" s="24"/>
      <c r="S29" s="24"/>
      <c r="T29" s="24"/>
    </row>
    <row r="30" spans="1:20" ht="15.75">
      <c r="A30" s="12"/>
      <c r="B30" s="13"/>
      <c r="C30" s="30"/>
      <c r="D30" s="30"/>
      <c r="E30" s="46"/>
      <c r="F30" s="10"/>
      <c r="G30" s="47"/>
      <c r="H30" s="10"/>
      <c r="I30" s="48"/>
      <c r="J30" s="10"/>
      <c r="K30" s="48"/>
      <c r="L30" s="10"/>
      <c r="M30" s="50"/>
      <c r="N30" s="43"/>
      <c r="O30" s="44"/>
      <c r="P30" s="22"/>
      <c r="Q30" s="22"/>
      <c r="R30" s="24"/>
      <c r="S30" s="24"/>
      <c r="T30" s="24"/>
    </row>
    <row r="31" spans="1:16" ht="15.75">
      <c r="A31" s="12"/>
      <c r="B31" s="13"/>
      <c r="C31" s="30"/>
      <c r="D31" s="30"/>
      <c r="E31" s="46"/>
      <c r="F31" s="10"/>
      <c r="G31" s="47"/>
      <c r="H31" s="10"/>
      <c r="I31" s="48"/>
      <c r="J31" s="10"/>
      <c r="K31" s="48"/>
      <c r="L31" s="10"/>
      <c r="M31" s="50"/>
      <c r="N31" s="43"/>
      <c r="O31" s="44"/>
      <c r="P31" s="10"/>
    </row>
    <row r="32" spans="1:16" ht="15.75">
      <c r="A32" s="12"/>
      <c r="B32" s="13"/>
      <c r="C32" s="30"/>
      <c r="D32" s="30"/>
      <c r="E32" s="39"/>
      <c r="F32" s="6"/>
      <c r="G32" s="45"/>
      <c r="H32" s="6"/>
      <c r="I32" s="41"/>
      <c r="J32" s="6"/>
      <c r="K32" s="41"/>
      <c r="L32" s="6"/>
      <c r="M32" s="42"/>
      <c r="N32" s="43"/>
      <c r="O32" s="44"/>
      <c r="P32" s="6"/>
    </row>
    <row r="33" spans="1:16" ht="15.75">
      <c r="A33" s="12"/>
      <c r="B33" s="13"/>
      <c r="C33" s="30"/>
      <c r="D33" s="30"/>
      <c r="E33" s="47"/>
      <c r="F33" s="10"/>
      <c r="G33" s="47"/>
      <c r="H33" s="10"/>
      <c r="I33" s="47"/>
      <c r="J33" s="10"/>
      <c r="K33" s="48"/>
      <c r="L33" s="10"/>
      <c r="M33" s="50"/>
      <c r="N33" s="43"/>
      <c r="O33" s="44"/>
      <c r="P33" s="6"/>
    </row>
    <row r="34" spans="1:16" ht="15.75">
      <c r="A34" s="17"/>
      <c r="B34" s="13"/>
      <c r="C34" s="30"/>
      <c r="D34" s="30"/>
      <c r="E34" s="39"/>
      <c r="F34" s="6"/>
      <c r="G34" s="45"/>
      <c r="H34" s="6"/>
      <c r="I34" s="41"/>
      <c r="J34" s="6"/>
      <c r="K34" s="40"/>
      <c r="L34" s="6"/>
      <c r="M34" s="42"/>
      <c r="N34" s="43"/>
      <c r="O34" s="44"/>
      <c r="P34" s="6"/>
    </row>
    <row r="35" spans="1:16" ht="15.75">
      <c r="A35" s="17"/>
      <c r="B35" s="13"/>
      <c r="C35" s="30"/>
      <c r="D35" s="30"/>
      <c r="E35" s="47"/>
      <c r="F35" s="10"/>
      <c r="G35" s="47"/>
      <c r="H35" s="10"/>
      <c r="I35" s="47"/>
      <c r="J35" s="10"/>
      <c r="K35" s="47"/>
      <c r="L35" s="10"/>
      <c r="M35" s="50"/>
      <c r="N35" s="65"/>
      <c r="O35" s="66"/>
      <c r="P35" s="6"/>
    </row>
    <row r="36" spans="1:16" ht="15.75">
      <c r="A36" s="17"/>
      <c r="B36" s="13"/>
      <c r="C36" s="30"/>
      <c r="D36" s="30"/>
      <c r="E36" s="46"/>
      <c r="F36" s="10"/>
      <c r="G36" s="47"/>
      <c r="H36" s="10"/>
      <c r="I36" s="48"/>
      <c r="J36" s="10"/>
      <c r="K36" s="48"/>
      <c r="L36" s="10"/>
      <c r="M36" s="50"/>
      <c r="N36" s="43"/>
      <c r="O36" s="44"/>
      <c r="P36" s="6"/>
    </row>
    <row r="37" spans="1:16" ht="15.75">
      <c r="A37" s="54"/>
      <c r="B37" s="63"/>
      <c r="C37" s="27"/>
      <c r="D37" s="7"/>
      <c r="E37" s="7"/>
      <c r="F37" s="9"/>
      <c r="G37" s="7"/>
      <c r="H37" s="7"/>
      <c r="I37" s="7"/>
      <c r="J37" s="9"/>
      <c r="K37" s="7"/>
      <c r="L37" s="9"/>
      <c r="M37" s="55"/>
      <c r="N37" s="56"/>
      <c r="O37" s="8"/>
      <c r="P37" s="9"/>
    </row>
    <row r="38" spans="1:20" ht="22.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59"/>
      <c r="Q38" s="60"/>
      <c r="R38" s="60"/>
      <c r="S38" s="60"/>
      <c r="T38" s="60"/>
    </row>
    <row r="39" spans="1:20" ht="18.75" customHeight="1">
      <c r="A39" s="74"/>
      <c r="B39" s="75"/>
      <c r="C39" s="76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21"/>
      <c r="O39" s="12"/>
      <c r="P39" s="79"/>
      <c r="Q39" s="80"/>
      <c r="R39" s="80"/>
      <c r="S39" s="80"/>
      <c r="T39" s="80"/>
    </row>
    <row r="40" spans="1:20" ht="18.75" customHeight="1">
      <c r="A40" s="74"/>
      <c r="B40" s="75"/>
      <c r="C40" s="76"/>
      <c r="D40" s="76"/>
      <c r="E40" s="37"/>
      <c r="F40" s="38"/>
      <c r="G40" s="37"/>
      <c r="H40" s="38"/>
      <c r="I40" s="37"/>
      <c r="J40" s="38"/>
      <c r="K40" s="37"/>
      <c r="L40" s="38"/>
      <c r="M40" s="78"/>
      <c r="N40" s="21"/>
      <c r="O40" s="12"/>
      <c r="P40" s="79"/>
      <c r="Q40" s="80"/>
      <c r="R40" s="80"/>
      <c r="S40" s="80"/>
      <c r="T40" s="80"/>
    </row>
    <row r="41" spans="1:20" ht="15.75">
      <c r="A41" s="12"/>
      <c r="B41" s="26"/>
      <c r="C41" s="14"/>
      <c r="D41" s="30"/>
      <c r="E41" s="2"/>
      <c r="F41" s="11"/>
      <c r="G41" s="28"/>
      <c r="H41" s="11"/>
      <c r="I41" s="2"/>
      <c r="J41" s="11"/>
      <c r="K41" s="2"/>
      <c r="L41" s="11"/>
      <c r="M41" s="15"/>
      <c r="N41" s="16"/>
      <c r="O41" s="17"/>
      <c r="P41" s="61"/>
      <c r="Q41" s="11"/>
      <c r="R41" s="62"/>
      <c r="S41" s="62"/>
      <c r="T41" s="62"/>
    </row>
    <row r="42" spans="1:20" ht="15.75">
      <c r="A42" s="12"/>
      <c r="B42" s="51"/>
      <c r="C42" s="30"/>
      <c r="D42" s="30"/>
      <c r="E42" s="39"/>
      <c r="F42" s="6"/>
      <c r="G42" s="40"/>
      <c r="H42" s="6"/>
      <c r="I42" s="41"/>
      <c r="J42" s="6"/>
      <c r="K42" s="40"/>
      <c r="L42" s="6"/>
      <c r="M42" s="50"/>
      <c r="N42" s="43"/>
      <c r="O42" s="44"/>
      <c r="P42" s="64"/>
      <c r="Q42" s="6"/>
      <c r="R42" s="11"/>
      <c r="S42" s="11"/>
      <c r="T42" s="11"/>
    </row>
    <row r="43" spans="1:20" ht="15.75">
      <c r="A43" s="12"/>
      <c r="B43" s="51"/>
      <c r="C43" s="30"/>
      <c r="D43" s="30"/>
      <c r="E43" s="39"/>
      <c r="F43" s="6"/>
      <c r="G43" s="40"/>
      <c r="H43" s="6"/>
      <c r="I43" s="52"/>
      <c r="J43" s="53"/>
      <c r="K43" s="40"/>
      <c r="L43" s="6"/>
      <c r="M43" s="50"/>
      <c r="N43" s="43"/>
      <c r="O43" s="44"/>
      <c r="P43" s="61"/>
      <c r="Q43" s="6"/>
      <c r="R43" s="11"/>
      <c r="S43" s="11"/>
      <c r="T43" s="11"/>
    </row>
    <row r="44" spans="1:20" ht="15.75">
      <c r="A44" s="12"/>
      <c r="B44" s="51"/>
      <c r="C44" s="30"/>
      <c r="D44" s="30"/>
      <c r="E44" s="39"/>
      <c r="F44" s="6"/>
      <c r="G44" s="40"/>
      <c r="H44" s="6"/>
      <c r="I44" s="45"/>
      <c r="J44" s="6"/>
      <c r="K44" s="40"/>
      <c r="L44" s="6"/>
      <c r="M44" s="50"/>
      <c r="N44" s="43"/>
      <c r="O44" s="44"/>
      <c r="P44" s="61"/>
      <c r="Q44" s="6"/>
      <c r="R44" s="11"/>
      <c r="S44" s="11"/>
      <c r="T44" s="11"/>
    </row>
    <row r="45" spans="1:20" ht="15.75">
      <c r="A45" s="12"/>
      <c r="B45" s="51"/>
      <c r="C45" s="30"/>
      <c r="D45" s="30"/>
      <c r="E45" s="39"/>
      <c r="F45" s="6"/>
      <c r="G45" s="40"/>
      <c r="H45" s="6"/>
      <c r="I45" s="41"/>
      <c r="J45" s="6"/>
      <c r="K45" s="40"/>
      <c r="L45" s="6"/>
      <c r="M45" s="50"/>
      <c r="N45" s="43"/>
      <c r="O45" s="44"/>
      <c r="P45" s="64"/>
      <c r="Q45" s="6"/>
      <c r="R45" s="11"/>
      <c r="S45" s="11"/>
      <c r="T45" s="11"/>
    </row>
    <row r="46" spans="1:20" ht="15.75">
      <c r="A46" s="12"/>
      <c r="B46" s="51"/>
      <c r="C46" s="30"/>
      <c r="D46" s="30"/>
      <c r="E46" s="39"/>
      <c r="F46" s="6"/>
      <c r="G46" s="40"/>
      <c r="H46" s="6"/>
      <c r="I46" s="41"/>
      <c r="J46" s="6"/>
      <c r="K46" s="40"/>
      <c r="L46" s="6"/>
      <c r="M46" s="50"/>
      <c r="N46" s="43"/>
      <c r="O46" s="44"/>
      <c r="P46" s="22"/>
      <c r="Q46" s="23"/>
      <c r="R46" s="23"/>
      <c r="S46" s="23"/>
      <c r="T46" s="23"/>
    </row>
    <row r="47" spans="1:20" ht="15.75">
      <c r="A47" s="12"/>
      <c r="B47" s="51"/>
      <c r="C47" s="30"/>
      <c r="D47" s="30"/>
      <c r="E47" s="39"/>
      <c r="F47" s="6"/>
      <c r="G47" s="40"/>
      <c r="H47" s="6"/>
      <c r="I47" s="41"/>
      <c r="J47" s="6"/>
      <c r="K47" s="40"/>
      <c r="L47" s="6"/>
      <c r="M47" s="50"/>
      <c r="N47" s="43"/>
      <c r="O47" s="44"/>
      <c r="P47" s="22"/>
      <c r="Q47" s="22"/>
      <c r="R47" s="24"/>
      <c r="S47" s="24"/>
      <c r="T47" s="24"/>
    </row>
    <row r="48" spans="1:20" ht="15.75">
      <c r="A48" s="12"/>
      <c r="B48" s="26"/>
      <c r="C48" s="14"/>
      <c r="D48" s="30"/>
      <c r="E48" s="2"/>
      <c r="F48" s="11"/>
      <c r="G48" s="28"/>
      <c r="H48" s="11"/>
      <c r="I48" s="2"/>
      <c r="J48" s="11"/>
      <c r="K48" s="2"/>
      <c r="L48" s="11"/>
      <c r="M48" s="15"/>
      <c r="N48" s="43"/>
      <c r="O48" s="44"/>
      <c r="P48" s="22"/>
      <c r="Q48" s="22"/>
      <c r="R48" s="24"/>
      <c r="S48" s="24"/>
      <c r="T48" s="24"/>
    </row>
    <row r="49" spans="1:16" ht="15.75">
      <c r="A49" s="12"/>
      <c r="B49" s="51"/>
      <c r="C49" s="30"/>
      <c r="D49" s="30"/>
      <c r="E49" s="39"/>
      <c r="F49" s="6"/>
      <c r="G49" s="40"/>
      <c r="H49" s="6"/>
      <c r="I49" s="41"/>
      <c r="J49" s="6"/>
      <c r="K49" s="40"/>
      <c r="L49" s="6"/>
      <c r="M49" s="50"/>
      <c r="N49" s="43"/>
      <c r="O49" s="44"/>
      <c r="P49" s="6"/>
    </row>
    <row r="50" spans="1:16" ht="15.75">
      <c r="A50" s="12"/>
      <c r="B50" s="51"/>
      <c r="C50" s="30"/>
      <c r="D50" s="30"/>
      <c r="E50" s="39"/>
      <c r="F50" s="6"/>
      <c r="G50" s="40"/>
      <c r="H50" s="6"/>
      <c r="I50" s="41"/>
      <c r="J50" s="6"/>
      <c r="K50" s="40"/>
      <c r="L50" s="6"/>
      <c r="M50" s="50"/>
      <c r="N50" s="43"/>
      <c r="O50" s="44"/>
      <c r="P50" s="6"/>
    </row>
    <row r="51" spans="1:16" ht="15.75">
      <c r="A51" s="12"/>
      <c r="B51" s="26"/>
      <c r="C51" s="14"/>
      <c r="D51" s="30"/>
      <c r="E51" s="2"/>
      <c r="F51" s="11"/>
      <c r="G51" s="28"/>
      <c r="H51" s="11"/>
      <c r="I51" s="2"/>
      <c r="J51" s="11"/>
      <c r="K51" s="2"/>
      <c r="L51" s="11"/>
      <c r="M51" s="15"/>
      <c r="N51" s="43"/>
      <c r="O51" s="44"/>
      <c r="P51" s="6"/>
    </row>
    <row r="52" spans="1:16" ht="15.75">
      <c r="A52" s="12"/>
      <c r="B52" s="51"/>
      <c r="C52" s="30"/>
      <c r="D52" s="30"/>
      <c r="E52" s="39"/>
      <c r="F52" s="6"/>
      <c r="G52" s="40"/>
      <c r="H52" s="6"/>
      <c r="I52" s="41"/>
      <c r="J52" s="6"/>
      <c r="K52" s="40"/>
      <c r="L52" s="6"/>
      <c r="M52" s="50"/>
      <c r="N52" s="43"/>
      <c r="O52" s="44"/>
      <c r="P52" s="6"/>
    </row>
    <row r="53" spans="1:16" ht="15.75">
      <c r="A53" s="12"/>
      <c r="B53" s="51"/>
      <c r="C53" s="30"/>
      <c r="D53" s="30"/>
      <c r="E53" s="39"/>
      <c r="F53" s="6"/>
      <c r="G53" s="40"/>
      <c r="H53" s="6"/>
      <c r="I53" s="52"/>
      <c r="J53" s="6"/>
      <c r="K53" s="40"/>
      <c r="L53" s="6"/>
      <c r="M53" s="50"/>
      <c r="N53" s="43"/>
      <c r="O53" s="44"/>
      <c r="P53" s="6"/>
    </row>
    <row r="54" spans="1:16" ht="15.75">
      <c r="A54" s="12"/>
      <c r="B54" s="26"/>
      <c r="C54" s="14"/>
      <c r="D54" s="30"/>
      <c r="E54" s="2"/>
      <c r="F54" s="11"/>
      <c r="G54" s="28"/>
      <c r="H54" s="11"/>
      <c r="I54" s="2"/>
      <c r="J54" s="11"/>
      <c r="K54" s="2"/>
      <c r="L54" s="11"/>
      <c r="M54" s="15"/>
      <c r="N54" s="43"/>
      <c r="O54" s="44"/>
      <c r="P54" s="6"/>
    </row>
    <row r="55" spans="1:16" ht="15.75">
      <c r="A55" s="12"/>
      <c r="B55" s="26"/>
      <c r="C55" s="14"/>
      <c r="D55" s="30"/>
      <c r="E55" s="2"/>
      <c r="F55" s="11"/>
      <c r="G55" s="28"/>
      <c r="H55" s="11"/>
      <c r="I55" s="2"/>
      <c r="J55" s="11"/>
      <c r="K55" s="2"/>
      <c r="L55" s="11"/>
      <c r="M55" s="15"/>
      <c r="N55" s="43"/>
      <c r="O55" s="44"/>
      <c r="P55" s="6"/>
    </row>
    <row r="56" spans="1:16" ht="15.75">
      <c r="A56" s="17"/>
      <c r="B56" s="13"/>
      <c r="C56" s="14"/>
      <c r="D56" s="14"/>
      <c r="E56" s="2"/>
      <c r="F56" s="28"/>
      <c r="G56" s="28"/>
      <c r="H56" s="28"/>
      <c r="I56" s="2"/>
      <c r="J56" s="28"/>
      <c r="K56" s="2"/>
      <c r="L56" s="28"/>
      <c r="M56" s="15"/>
      <c r="N56" s="16"/>
      <c r="O56" s="28"/>
      <c r="P56" s="6"/>
    </row>
    <row r="57" spans="1:16" ht="15.75">
      <c r="A57" s="17"/>
      <c r="B57" s="13"/>
      <c r="C57" s="14"/>
      <c r="D57" s="14"/>
      <c r="E57" s="2"/>
      <c r="F57" s="11"/>
      <c r="G57" s="28"/>
      <c r="H57" s="11"/>
      <c r="I57" s="2"/>
      <c r="J57" s="11"/>
      <c r="K57" s="2"/>
      <c r="L57" s="11"/>
      <c r="M57" s="15"/>
      <c r="N57" s="16"/>
      <c r="O57" s="17"/>
      <c r="P57" s="6"/>
    </row>
    <row r="58" spans="1:16" ht="15.75">
      <c r="A58" s="17"/>
      <c r="B58" s="13"/>
      <c r="C58" s="14"/>
      <c r="D58" s="14"/>
      <c r="E58" s="2"/>
      <c r="F58" s="11"/>
      <c r="G58" s="28"/>
      <c r="H58" s="11"/>
      <c r="I58" s="2"/>
      <c r="J58" s="11"/>
      <c r="K58" s="2"/>
      <c r="L58" s="11"/>
      <c r="M58" s="15"/>
      <c r="N58" s="16"/>
      <c r="O58" s="17"/>
      <c r="P58" s="6"/>
    </row>
    <row r="59" spans="1:16" ht="15">
      <c r="A59" s="54"/>
      <c r="B59" s="82"/>
      <c r="C59" s="82"/>
      <c r="D59" s="57"/>
      <c r="E59" s="7"/>
      <c r="F59" s="9"/>
      <c r="G59" s="7"/>
      <c r="H59" s="7"/>
      <c r="I59" s="7"/>
      <c r="J59" s="9"/>
      <c r="K59" s="7"/>
      <c r="L59" s="9"/>
      <c r="M59" s="55"/>
      <c r="N59" s="56"/>
      <c r="O59" s="8"/>
      <c r="P59" s="9"/>
    </row>
    <row r="60" spans="1:20" ht="22.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59"/>
      <c r="Q60" s="60"/>
      <c r="R60" s="60"/>
      <c r="S60" s="60"/>
      <c r="T60" s="60"/>
    </row>
    <row r="61" spans="1:20" ht="18.75" customHeight="1">
      <c r="A61" s="74"/>
      <c r="B61" s="75"/>
      <c r="C61" s="76"/>
      <c r="D61" s="76"/>
      <c r="E61" s="77"/>
      <c r="F61" s="77"/>
      <c r="G61" s="77"/>
      <c r="H61" s="77"/>
      <c r="I61" s="77"/>
      <c r="J61" s="77"/>
      <c r="K61" s="83"/>
      <c r="L61" s="83"/>
      <c r="M61" s="78"/>
      <c r="N61" s="21"/>
      <c r="O61" s="12"/>
      <c r="P61" s="79"/>
      <c r="Q61" s="80"/>
      <c r="R61" s="80"/>
      <c r="S61" s="80"/>
      <c r="T61" s="80"/>
    </row>
    <row r="62" spans="1:20" ht="18.75" customHeight="1">
      <c r="A62" s="74"/>
      <c r="B62" s="75"/>
      <c r="C62" s="76"/>
      <c r="D62" s="76"/>
      <c r="E62" s="37"/>
      <c r="F62" s="38"/>
      <c r="G62" s="37"/>
      <c r="H62" s="38"/>
      <c r="I62" s="37"/>
      <c r="J62" s="38"/>
      <c r="K62" s="37"/>
      <c r="L62" s="38"/>
      <c r="M62" s="78"/>
      <c r="N62" s="21"/>
      <c r="O62" s="12"/>
      <c r="P62" s="79"/>
      <c r="Q62" s="80"/>
      <c r="R62" s="80"/>
      <c r="S62" s="80"/>
      <c r="T62" s="80"/>
    </row>
    <row r="63" spans="1:20" ht="15.75">
      <c r="A63" s="12"/>
      <c r="B63" s="51"/>
      <c r="C63" s="30"/>
      <c r="D63" s="30"/>
      <c r="E63" s="39"/>
      <c r="F63" s="6"/>
      <c r="G63" s="40"/>
      <c r="H63" s="6"/>
      <c r="I63" s="41"/>
      <c r="J63" s="6"/>
      <c r="K63" s="41"/>
      <c r="L63" s="6"/>
      <c r="M63" s="42"/>
      <c r="N63" s="43"/>
      <c r="O63" s="44"/>
      <c r="P63" s="64"/>
      <c r="Q63" s="11"/>
      <c r="R63" s="11"/>
      <c r="S63" s="11"/>
      <c r="T63" s="11"/>
    </row>
    <row r="64" spans="1:20" ht="15.75">
      <c r="A64" s="12"/>
      <c r="B64" s="26"/>
      <c r="C64" s="30"/>
      <c r="D64" s="30"/>
      <c r="E64" s="39"/>
      <c r="F64" s="6"/>
      <c r="G64" s="45"/>
      <c r="H64" s="6"/>
      <c r="I64" s="52"/>
      <c r="J64" s="6"/>
      <c r="K64" s="41"/>
      <c r="L64" s="6"/>
      <c r="M64" s="50"/>
      <c r="N64" s="43"/>
      <c r="O64" s="44"/>
      <c r="P64" s="64"/>
      <c r="Q64" s="6"/>
      <c r="R64" s="11"/>
      <c r="S64" s="11"/>
      <c r="T64" s="11"/>
    </row>
    <row r="65" spans="1:20" ht="15.75">
      <c r="A65" s="12"/>
      <c r="B65" s="26"/>
      <c r="C65" s="30"/>
      <c r="D65" s="30"/>
      <c r="E65" s="39"/>
      <c r="F65" s="6"/>
      <c r="G65" s="45"/>
      <c r="H65" s="6"/>
      <c r="I65" s="41"/>
      <c r="J65" s="6"/>
      <c r="K65" s="41"/>
      <c r="L65" s="6"/>
      <c r="M65" s="50"/>
      <c r="N65" s="43"/>
      <c r="O65" s="44"/>
      <c r="P65" s="64"/>
      <c r="Q65" s="6"/>
      <c r="R65" s="11"/>
      <c r="S65" s="11"/>
      <c r="T65" s="11"/>
    </row>
    <row r="66" spans="1:20" ht="15.75">
      <c r="A66" s="12"/>
      <c r="B66" s="51"/>
      <c r="C66" s="30"/>
      <c r="D66" s="30"/>
      <c r="E66" s="39"/>
      <c r="F66" s="6"/>
      <c r="G66" s="40"/>
      <c r="H66" s="6"/>
      <c r="I66" s="41"/>
      <c r="J66" s="6"/>
      <c r="K66" s="41"/>
      <c r="L66" s="6"/>
      <c r="M66" s="42"/>
      <c r="N66" s="43"/>
      <c r="O66" s="44"/>
      <c r="P66" s="64"/>
      <c r="Q66" s="6"/>
      <c r="R66" s="11"/>
      <c r="S66" s="11"/>
      <c r="T66" s="11"/>
    </row>
    <row r="67" spans="1:20" ht="15.75">
      <c r="A67" s="12"/>
      <c r="B67" s="26"/>
      <c r="C67" s="30"/>
      <c r="D67" s="30"/>
      <c r="E67" s="39"/>
      <c r="F67" s="6"/>
      <c r="G67" s="45"/>
      <c r="H67" s="6"/>
      <c r="I67" s="52"/>
      <c r="J67" s="6"/>
      <c r="K67" s="41"/>
      <c r="L67" s="6"/>
      <c r="M67" s="50"/>
      <c r="N67" s="43"/>
      <c r="O67" s="44"/>
      <c r="P67" s="64"/>
      <c r="Q67" s="6"/>
      <c r="R67" s="11"/>
      <c r="S67" s="11"/>
      <c r="T67" s="11"/>
    </row>
    <row r="68" spans="1:20" ht="15.75">
      <c r="A68" s="12"/>
      <c r="B68" s="26"/>
      <c r="C68" s="30"/>
      <c r="D68" s="30"/>
      <c r="E68" s="39"/>
      <c r="F68" s="6"/>
      <c r="G68" s="40"/>
      <c r="H68" s="6"/>
      <c r="I68" s="41"/>
      <c r="J68" s="6"/>
      <c r="K68" s="41"/>
      <c r="L68" s="6"/>
      <c r="M68" s="50"/>
      <c r="N68" s="43"/>
      <c r="O68" s="44"/>
      <c r="P68" s="22"/>
      <c r="Q68" s="23"/>
      <c r="R68" s="23"/>
      <c r="S68" s="23"/>
      <c r="T68" s="23"/>
    </row>
    <row r="69" spans="1:20" ht="15.75">
      <c r="A69" s="12"/>
      <c r="B69" s="26"/>
      <c r="C69" s="30"/>
      <c r="D69" s="30"/>
      <c r="E69" s="39"/>
      <c r="F69" s="6"/>
      <c r="G69" s="45"/>
      <c r="H69" s="6"/>
      <c r="I69" s="41"/>
      <c r="J69" s="6"/>
      <c r="K69" s="41"/>
      <c r="L69" s="6"/>
      <c r="M69" s="50"/>
      <c r="N69" s="43"/>
      <c r="O69" s="44"/>
      <c r="P69" s="22"/>
      <c r="Q69" s="22"/>
      <c r="R69" s="24"/>
      <c r="S69" s="24"/>
      <c r="T69" s="24"/>
    </row>
    <row r="70" spans="1:20" ht="15.75">
      <c r="A70" s="12"/>
      <c r="B70" s="51"/>
      <c r="C70" s="30"/>
      <c r="D70" s="30"/>
      <c r="E70" s="39"/>
      <c r="F70" s="6"/>
      <c r="G70" s="40"/>
      <c r="H70" s="6"/>
      <c r="I70" s="41"/>
      <c r="J70" s="6"/>
      <c r="K70" s="41"/>
      <c r="L70" s="6"/>
      <c r="M70" s="42"/>
      <c r="N70" s="43"/>
      <c r="O70" s="44"/>
      <c r="P70" s="22"/>
      <c r="Q70" s="22"/>
      <c r="R70" s="24"/>
      <c r="S70" s="24"/>
      <c r="T70" s="24"/>
    </row>
    <row r="71" spans="1:16" ht="15.75">
      <c r="A71" s="12"/>
      <c r="B71" s="26"/>
      <c r="C71" s="30"/>
      <c r="D71" s="30"/>
      <c r="E71" s="39"/>
      <c r="F71" s="6"/>
      <c r="G71" s="45"/>
      <c r="H71" s="6"/>
      <c r="I71" s="52"/>
      <c r="J71" s="6"/>
      <c r="K71" s="41"/>
      <c r="L71" s="6"/>
      <c r="M71" s="50"/>
      <c r="N71" s="43"/>
      <c r="O71" s="44"/>
      <c r="P71" s="6"/>
    </row>
    <row r="72" spans="1:16" ht="15.75">
      <c r="A72" s="12"/>
      <c r="B72" s="51"/>
      <c r="C72" s="30"/>
      <c r="D72" s="30"/>
      <c r="E72" s="39"/>
      <c r="F72" s="6"/>
      <c r="G72" s="40"/>
      <c r="H72" s="6"/>
      <c r="I72" s="41"/>
      <c r="J72" s="6"/>
      <c r="K72" s="41"/>
      <c r="L72" s="6"/>
      <c r="M72" s="42"/>
      <c r="N72" s="43"/>
      <c r="O72" s="44"/>
      <c r="P72" s="6"/>
    </row>
    <row r="73" spans="1:16" ht="15.75">
      <c r="A73" s="12"/>
      <c r="B73" s="51"/>
      <c r="C73" s="30"/>
      <c r="D73" s="30"/>
      <c r="E73" s="39"/>
      <c r="F73" s="6"/>
      <c r="G73" s="40"/>
      <c r="H73" s="6"/>
      <c r="I73" s="41"/>
      <c r="J73" s="6"/>
      <c r="K73" s="41"/>
      <c r="L73" s="6"/>
      <c r="M73" s="42"/>
      <c r="N73" s="43"/>
      <c r="O73" s="44"/>
      <c r="P73" s="6"/>
    </row>
    <row r="74" spans="1:16" ht="15.75">
      <c r="A74" s="12"/>
      <c r="B74" s="26"/>
      <c r="C74" s="30"/>
      <c r="D74" s="30"/>
      <c r="E74" s="39"/>
      <c r="F74" s="6"/>
      <c r="G74" s="40"/>
      <c r="H74" s="6"/>
      <c r="I74" s="52"/>
      <c r="J74" s="6"/>
      <c r="K74" s="41"/>
      <c r="L74" s="6"/>
      <c r="M74" s="50"/>
      <c r="N74" s="43"/>
      <c r="O74" s="44"/>
      <c r="P74" s="6"/>
    </row>
    <row r="75" spans="1:16" ht="15.75">
      <c r="A75" s="12"/>
      <c r="B75" s="51"/>
      <c r="C75" s="30"/>
      <c r="D75" s="30"/>
      <c r="E75" s="39"/>
      <c r="F75" s="6"/>
      <c r="G75" s="40"/>
      <c r="H75" s="6"/>
      <c r="I75" s="52"/>
      <c r="J75" s="6"/>
      <c r="K75" s="41"/>
      <c r="L75" s="6"/>
      <c r="M75" s="42"/>
      <c r="N75" s="43"/>
      <c r="O75" s="44"/>
      <c r="P75" s="6"/>
    </row>
    <row r="76" spans="1:16" ht="15.75">
      <c r="A76" s="12"/>
      <c r="B76" s="26"/>
      <c r="C76" s="30"/>
      <c r="D76" s="30"/>
      <c r="E76" s="39"/>
      <c r="F76" s="6"/>
      <c r="G76" s="45"/>
      <c r="H76" s="6"/>
      <c r="I76" s="41"/>
      <c r="J76" s="6"/>
      <c r="K76" s="41"/>
      <c r="L76" s="6"/>
      <c r="M76" s="50"/>
      <c r="N76" s="43"/>
      <c r="O76" s="44"/>
      <c r="P76" s="6"/>
    </row>
    <row r="77" spans="1:16" ht="15.75">
      <c r="A77" s="12"/>
      <c r="B77" s="26"/>
      <c r="C77" s="30"/>
      <c r="D77" s="30"/>
      <c r="E77" s="39"/>
      <c r="F77" s="6"/>
      <c r="G77" s="45"/>
      <c r="H77" s="6"/>
      <c r="I77" s="41"/>
      <c r="J77" s="6"/>
      <c r="K77" s="40"/>
      <c r="L77" s="6"/>
      <c r="M77" s="50"/>
      <c r="N77" s="43"/>
      <c r="O77" s="44"/>
      <c r="P77" s="6"/>
    </row>
    <row r="78" spans="1:16" ht="15.75">
      <c r="A78" s="12"/>
      <c r="B78" s="26"/>
      <c r="C78" s="30"/>
      <c r="D78" s="30"/>
      <c r="E78" s="39"/>
      <c r="F78" s="6"/>
      <c r="G78" s="45"/>
      <c r="H78" s="6"/>
      <c r="I78" s="41"/>
      <c r="J78" s="6"/>
      <c r="K78" s="40"/>
      <c r="L78" s="6"/>
      <c r="M78" s="50"/>
      <c r="N78" s="43"/>
      <c r="O78" s="44"/>
      <c r="P78" s="6"/>
    </row>
    <row r="79" spans="1:16" ht="15.75">
      <c r="A79" s="12"/>
      <c r="B79" s="51"/>
      <c r="C79" s="30"/>
      <c r="D79" s="30"/>
      <c r="E79" s="39"/>
      <c r="F79" s="6"/>
      <c r="G79" s="40"/>
      <c r="H79" s="6"/>
      <c r="I79" s="41"/>
      <c r="J79" s="6"/>
      <c r="K79" s="41"/>
      <c r="L79" s="6"/>
      <c r="M79" s="42"/>
      <c r="N79" s="43"/>
      <c r="O79" s="44"/>
      <c r="P79" s="6"/>
    </row>
    <row r="80" spans="1:16" ht="15.75">
      <c r="A80" s="17"/>
      <c r="B80" s="13"/>
      <c r="C80" s="30"/>
      <c r="D80" s="30"/>
      <c r="E80" s="39"/>
      <c r="F80" s="6"/>
      <c r="G80" s="45"/>
      <c r="H80" s="6"/>
      <c r="I80" s="41"/>
      <c r="J80" s="6"/>
      <c r="K80" s="40"/>
      <c r="L80" s="6"/>
      <c r="M80" s="50"/>
      <c r="N80" s="43"/>
      <c r="O80" s="44"/>
      <c r="P80" s="6"/>
    </row>
    <row r="81" spans="1:16" ht="15.75">
      <c r="A81" s="17"/>
      <c r="B81" s="13"/>
      <c r="C81" s="30"/>
      <c r="D81" s="30"/>
      <c r="E81" s="39"/>
      <c r="F81" s="6"/>
      <c r="G81" s="45"/>
      <c r="H81" s="6"/>
      <c r="I81" s="41"/>
      <c r="J81" s="6"/>
      <c r="K81" s="40"/>
      <c r="L81" s="6"/>
      <c r="M81" s="50"/>
      <c r="N81" s="43"/>
      <c r="O81" s="44"/>
      <c r="P81" s="6"/>
    </row>
    <row r="82" spans="1:16" ht="15.75">
      <c r="A82" s="17"/>
      <c r="B82" s="13"/>
      <c r="C82" s="30"/>
      <c r="D82" s="30"/>
      <c r="E82" s="39"/>
      <c r="F82" s="6"/>
      <c r="G82" s="45"/>
      <c r="H82" s="6"/>
      <c r="I82" s="41"/>
      <c r="J82" s="6"/>
      <c r="K82" s="40"/>
      <c r="L82" s="6"/>
      <c r="M82" s="50"/>
      <c r="N82" s="43"/>
      <c r="O82" s="44"/>
      <c r="P82" s="6"/>
    </row>
    <row r="83" spans="1:16" ht="15.75">
      <c r="A83" s="17"/>
      <c r="B83" s="13"/>
      <c r="C83" s="30"/>
      <c r="D83" s="30"/>
      <c r="E83" s="40"/>
      <c r="F83" s="6"/>
      <c r="G83" s="40"/>
      <c r="H83" s="6"/>
      <c r="I83" s="40"/>
      <c r="J83" s="6"/>
      <c r="K83" s="40"/>
      <c r="L83" s="6"/>
      <c r="M83" s="42"/>
      <c r="N83" s="43"/>
      <c r="O83" s="44"/>
      <c r="P83" s="6"/>
    </row>
    <row r="84" spans="1:16" ht="15.75">
      <c r="A84" s="17"/>
      <c r="B84" s="13"/>
      <c r="C84" s="30"/>
      <c r="D84" s="30"/>
      <c r="E84" s="40"/>
      <c r="F84" s="6"/>
      <c r="G84" s="40"/>
      <c r="H84" s="6"/>
      <c r="I84" s="40"/>
      <c r="J84" s="6"/>
      <c r="K84" s="40"/>
      <c r="L84" s="6"/>
      <c r="M84" s="42"/>
      <c r="N84" s="43"/>
      <c r="O84" s="44"/>
      <c r="P84" s="6"/>
    </row>
    <row r="85" spans="1:16" ht="15.75">
      <c r="A85" s="17"/>
      <c r="B85" s="13"/>
      <c r="C85" s="30"/>
      <c r="D85" s="30"/>
      <c r="E85" s="39"/>
      <c r="F85" s="6"/>
      <c r="G85" s="40"/>
      <c r="H85" s="6"/>
      <c r="I85" s="41"/>
      <c r="J85" s="6"/>
      <c r="K85" s="41"/>
      <c r="L85" s="6"/>
      <c r="M85" s="42"/>
      <c r="N85" s="43"/>
      <c r="O85" s="44"/>
      <c r="P85" s="6"/>
    </row>
    <row r="86" spans="1:16" ht="15.75">
      <c r="A86" s="17"/>
      <c r="B86" s="67"/>
      <c r="C86" s="68"/>
      <c r="D86" s="69"/>
      <c r="E86" s="47"/>
      <c r="F86" s="10"/>
      <c r="G86" s="47"/>
      <c r="H86" s="10"/>
      <c r="I86" s="47"/>
      <c r="J86" s="10"/>
      <c r="K86" s="47"/>
      <c r="L86" s="10"/>
      <c r="M86" s="10"/>
      <c r="N86" s="43"/>
      <c r="O86" s="44"/>
      <c r="P86" s="6"/>
    </row>
    <row r="87" spans="1:16" ht="15.75">
      <c r="A87" s="54"/>
      <c r="B87" s="84"/>
      <c r="C87" s="84"/>
      <c r="D87" s="13"/>
      <c r="E87" s="28"/>
      <c r="F87" s="9"/>
      <c r="G87" s="7"/>
      <c r="H87" s="7"/>
      <c r="I87" s="7"/>
      <c r="J87" s="9"/>
      <c r="K87" s="7"/>
      <c r="L87" s="9"/>
      <c r="M87" s="58"/>
      <c r="N87" s="56"/>
      <c r="O87" s="8"/>
      <c r="P87" s="9"/>
    </row>
    <row r="88" spans="1:16" ht="15.75">
      <c r="A88" s="54"/>
      <c r="B88" s="63"/>
      <c r="C88" s="27"/>
      <c r="D88" s="7"/>
      <c r="E88" s="7"/>
      <c r="F88" s="9"/>
      <c r="G88" s="7"/>
      <c r="H88" s="7"/>
      <c r="I88" s="7"/>
      <c r="J88" s="9"/>
      <c r="K88" s="7"/>
      <c r="L88" s="9"/>
      <c r="M88" s="58"/>
      <c r="N88" s="56"/>
      <c r="O88" s="8"/>
      <c r="P88" s="9"/>
    </row>
    <row r="89" spans="1:16" ht="18.75">
      <c r="A89" s="54"/>
      <c r="B89" s="85"/>
      <c r="C89" s="85"/>
      <c r="D89" s="85"/>
      <c r="E89" s="85"/>
      <c r="F89" s="85"/>
      <c r="G89" s="85"/>
      <c r="H89" s="7"/>
      <c r="I89" s="7"/>
      <c r="J89" s="57"/>
      <c r="K89" s="57"/>
      <c r="L89" s="57"/>
      <c r="M89" s="57"/>
      <c r="N89" s="56"/>
      <c r="O89" s="8"/>
      <c r="P89" s="9"/>
    </row>
    <row r="90" spans="2:7" ht="15.75">
      <c r="B90" s="19"/>
      <c r="C90" s="86"/>
      <c r="D90" s="86"/>
      <c r="E90" s="87"/>
      <c r="F90" s="87"/>
      <c r="G90" s="25"/>
    </row>
    <row r="91" spans="2:12" ht="15.75">
      <c r="B91" s="13"/>
      <c r="C91" s="14"/>
      <c r="D91" s="14"/>
      <c r="E91" s="29"/>
      <c r="F91" s="30"/>
      <c r="G91" s="31"/>
      <c r="J91" s="13"/>
      <c r="K91" s="1"/>
      <c r="L91" s="1"/>
    </row>
    <row r="92" spans="2:12" ht="15.75">
      <c r="B92" s="26"/>
      <c r="C92" s="32"/>
      <c r="D92" s="32"/>
      <c r="E92" s="33"/>
      <c r="F92" s="32"/>
      <c r="G92" s="31"/>
      <c r="J92" s="13"/>
      <c r="K92" s="1"/>
      <c r="L92" s="1"/>
    </row>
    <row r="93" spans="2:7" ht="15.75">
      <c r="B93" s="13"/>
      <c r="C93" s="14"/>
      <c r="D93" s="14"/>
      <c r="E93" s="29"/>
      <c r="F93" s="30"/>
      <c r="G93" s="31"/>
    </row>
    <row r="94" spans="2:7" ht="15.75">
      <c r="B94" s="26"/>
      <c r="C94" s="32"/>
      <c r="D94" s="32"/>
      <c r="E94" s="33"/>
      <c r="F94" s="32"/>
      <c r="G94" s="31"/>
    </row>
    <row r="95" spans="2:7" ht="15.75">
      <c r="B95" s="14"/>
      <c r="C95" s="14"/>
      <c r="D95" s="14"/>
      <c r="E95" s="29"/>
      <c r="F95" s="30"/>
      <c r="G95" s="31"/>
    </row>
    <row r="96" spans="2:7" ht="15.75">
      <c r="B96" s="32"/>
      <c r="C96" s="32"/>
      <c r="D96" s="32"/>
      <c r="E96" s="33"/>
      <c r="F96" s="32"/>
      <c r="G96" s="31"/>
    </row>
    <row r="97" spans="2:7" ht="15.75">
      <c r="B97" s="14"/>
      <c r="C97" s="14"/>
      <c r="D97" s="14"/>
      <c r="E97" s="29"/>
      <c r="F97" s="30"/>
      <c r="G97" s="31"/>
    </row>
    <row r="98" spans="2:7" ht="15.75">
      <c r="B98" s="32"/>
      <c r="C98" s="32"/>
      <c r="D98" s="32"/>
      <c r="E98" s="33"/>
      <c r="F98" s="32"/>
      <c r="G98" s="31"/>
    </row>
    <row r="99" spans="2:7" ht="18.75">
      <c r="B99" s="70"/>
      <c r="C99" s="88"/>
      <c r="D99" s="88"/>
      <c r="E99" s="70"/>
      <c r="F99" s="70"/>
      <c r="G99" s="71"/>
    </row>
  </sheetData>
  <sheetProtection/>
  <printOptions/>
  <pageMargins left="0.3937007874015748" right="0.1968503937007874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Rodina</cp:lastModifiedBy>
  <cp:lastPrinted>2016-02-23T16:55:22Z</cp:lastPrinted>
  <dcterms:created xsi:type="dcterms:W3CDTF">2015-10-20T13:49:41Z</dcterms:created>
  <dcterms:modified xsi:type="dcterms:W3CDTF">2016-04-07T14:07:43Z</dcterms:modified>
  <cp:category/>
  <cp:version/>
  <cp:contentType/>
  <cp:contentStatus/>
</cp:coreProperties>
</file>